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cuments\Power BI\"/>
    </mc:Choice>
  </mc:AlternateContent>
  <bookViews>
    <workbookView xWindow="0" yWindow="0" windowWidth="28800" windowHeight="12990" activeTab="3"/>
  </bookViews>
  <sheets>
    <sheet name="INVOICES" sheetId="2" r:id="rId1"/>
    <sheet name="INVOICELINES" sheetId="6" r:id="rId2"/>
    <sheet name="Date" sheetId="9" r:id="rId3"/>
    <sheet name="MATCH" sheetId="10" r:id="rId4"/>
  </sheets>
  <definedNames>
    <definedName name="_xlnm._FilterDatabase" localSheetId="0" hidden="1">INVOICES!$A$1:$J$491</definedName>
    <definedName name="ORDERLINES">#REF!</definedName>
  </definedNames>
  <calcPr calcId="162913"/>
</workbook>
</file>

<file path=xl/calcChain.xml><?xml version="1.0" encoding="utf-8"?>
<calcChain xmlns="http://schemas.openxmlformats.org/spreadsheetml/2006/main">
  <c r="I2" i="6" l="1"/>
  <c r="H115" i="6"/>
  <c r="H152" i="6"/>
  <c r="H231" i="6"/>
  <c r="H213" i="6"/>
  <c r="H153" i="6"/>
  <c r="H32" i="6"/>
  <c r="H2" i="6"/>
  <c r="H62" i="6"/>
  <c r="H116" i="6"/>
  <c r="H85" i="6"/>
  <c r="H33" i="6"/>
  <c r="H3" i="6"/>
  <c r="H100" i="6"/>
  <c r="H154" i="6"/>
  <c r="H117" i="6"/>
  <c r="H155" i="6"/>
  <c r="H232" i="6"/>
  <c r="H156" i="6"/>
  <c r="H34" i="6"/>
  <c r="H4" i="6"/>
  <c r="H63" i="6"/>
  <c r="H86" i="6"/>
  <c r="H35" i="6"/>
  <c r="H5" i="6"/>
  <c r="H157" i="6"/>
  <c r="H101" i="6"/>
  <c r="H118" i="6"/>
  <c r="H158" i="6"/>
  <c r="H233" i="6"/>
  <c r="H214" i="6"/>
  <c r="H159" i="6"/>
  <c r="H36" i="6"/>
  <c r="H6" i="6"/>
  <c r="H64" i="6"/>
  <c r="H119" i="6"/>
  <c r="H87" i="6"/>
  <c r="H37" i="6"/>
  <c r="H7" i="6"/>
  <c r="H102" i="6"/>
  <c r="H160" i="6"/>
  <c r="H120" i="6"/>
  <c r="H234" i="6"/>
  <c r="H215" i="6"/>
  <c r="H8" i="6"/>
  <c r="H38" i="6"/>
  <c r="H65" i="6"/>
  <c r="H88" i="6"/>
  <c r="H39" i="6"/>
  <c r="H9" i="6"/>
  <c r="H103" i="6"/>
  <c r="H139" i="6"/>
  <c r="H161" i="6"/>
  <c r="H121" i="6"/>
  <c r="H162" i="6"/>
  <c r="H235" i="6"/>
  <c r="H216" i="6"/>
  <c r="H163" i="6"/>
  <c r="H40" i="6"/>
  <c r="H10" i="6"/>
  <c r="H66" i="6"/>
  <c r="H122" i="6"/>
  <c r="H89" i="6"/>
  <c r="H41" i="6"/>
  <c r="H11" i="6"/>
  <c r="H104" i="6"/>
  <c r="H164" i="6"/>
  <c r="H123" i="6"/>
  <c r="H236" i="6"/>
  <c r="H217" i="6"/>
  <c r="H12" i="6"/>
  <c r="H42" i="6"/>
  <c r="H67" i="6"/>
  <c r="H90" i="6"/>
  <c r="H43" i="6"/>
  <c r="H13" i="6"/>
  <c r="H105" i="6"/>
  <c r="H140" i="6"/>
  <c r="H165" i="6"/>
  <c r="H124" i="6"/>
  <c r="H166" i="6"/>
  <c r="H237" i="6"/>
  <c r="H218" i="6"/>
  <c r="H167" i="6"/>
  <c r="H44" i="6"/>
  <c r="H14" i="6"/>
  <c r="H68" i="6"/>
  <c r="H125" i="6"/>
  <c r="H91" i="6"/>
  <c r="H45" i="6"/>
  <c r="H15" i="6"/>
  <c r="H106" i="6"/>
  <c r="H168" i="6"/>
  <c r="H126" i="6"/>
  <c r="H169" i="6"/>
  <c r="H238" i="6"/>
  <c r="H219" i="6"/>
  <c r="H170" i="6"/>
  <c r="H46" i="6"/>
  <c r="H16" i="6"/>
  <c r="H69" i="6"/>
  <c r="H127" i="6"/>
  <c r="H92" i="6"/>
  <c r="H47" i="6"/>
  <c r="H17" i="6"/>
  <c r="H107" i="6"/>
  <c r="H171" i="6"/>
  <c r="H128" i="6"/>
  <c r="H239" i="6"/>
  <c r="H220" i="6"/>
  <c r="H18" i="6"/>
  <c r="H48" i="6"/>
  <c r="H70" i="6"/>
  <c r="H93" i="6"/>
  <c r="H49" i="6"/>
  <c r="H19" i="6"/>
  <c r="H108" i="6"/>
  <c r="H141" i="6"/>
  <c r="H172" i="6"/>
  <c r="H129" i="6"/>
  <c r="H173" i="6"/>
  <c r="H240" i="6"/>
  <c r="H221" i="6"/>
  <c r="H174" i="6"/>
  <c r="H50" i="6"/>
  <c r="H20" i="6"/>
  <c r="H71" i="6"/>
  <c r="H130" i="6"/>
  <c r="H94" i="6"/>
  <c r="H51" i="6"/>
  <c r="H21" i="6"/>
  <c r="H109" i="6"/>
  <c r="H175" i="6"/>
  <c r="H131" i="6"/>
  <c r="H241" i="6"/>
  <c r="H222" i="6"/>
  <c r="H22" i="6"/>
  <c r="H52" i="6"/>
  <c r="H72" i="6"/>
  <c r="H95" i="6"/>
  <c r="H53" i="6"/>
  <c r="H23" i="6"/>
  <c r="H110" i="6"/>
  <c r="H142" i="6"/>
  <c r="H176" i="6"/>
  <c r="H132" i="6"/>
  <c r="H177" i="6"/>
  <c r="H223" i="6"/>
  <c r="H24" i="6"/>
  <c r="H54" i="6"/>
  <c r="H178" i="6"/>
  <c r="H73" i="6"/>
  <c r="H133" i="6"/>
  <c r="H96" i="6"/>
  <c r="H111" i="6"/>
  <c r="H25" i="6"/>
  <c r="H55" i="6"/>
  <c r="H245" i="6"/>
  <c r="H179" i="6"/>
  <c r="H134" i="6"/>
  <c r="H180" i="6"/>
  <c r="H242" i="6"/>
  <c r="H224" i="6"/>
  <c r="H181" i="6"/>
  <c r="H56" i="6"/>
  <c r="H26" i="6"/>
  <c r="H74" i="6"/>
  <c r="H135" i="6"/>
  <c r="H97" i="6"/>
  <c r="H57" i="6"/>
  <c r="H27" i="6"/>
  <c r="H112" i="6"/>
  <c r="H182" i="6"/>
  <c r="H136" i="6"/>
  <c r="H183" i="6"/>
  <c r="H243" i="6"/>
  <c r="H184" i="6"/>
  <c r="H58" i="6"/>
  <c r="H28" i="6"/>
  <c r="H75" i="6"/>
  <c r="H98" i="6"/>
  <c r="H59" i="6"/>
  <c r="H29" i="6"/>
  <c r="H185" i="6"/>
  <c r="H113" i="6"/>
  <c r="H137" i="6"/>
  <c r="H186" i="6"/>
  <c r="H244" i="6"/>
  <c r="H225" i="6"/>
  <c r="H187" i="6"/>
  <c r="H60" i="6"/>
  <c r="H30" i="6"/>
  <c r="H76" i="6"/>
  <c r="H138" i="6"/>
  <c r="H99" i="6"/>
  <c r="H61" i="6"/>
  <c r="H31" i="6"/>
  <c r="H114" i="6"/>
  <c r="H188" i="6"/>
  <c r="H226" i="6"/>
  <c r="H189" i="6"/>
  <c r="H190" i="6"/>
  <c r="H143" i="6"/>
  <c r="H191" i="6"/>
  <c r="H227" i="6"/>
  <c r="H192" i="6"/>
  <c r="H144" i="6"/>
  <c r="H145" i="6"/>
  <c r="H193" i="6"/>
  <c r="H194" i="6"/>
  <c r="H195" i="6"/>
  <c r="H196" i="6"/>
  <c r="H77" i="6"/>
  <c r="H78" i="6"/>
  <c r="H79" i="6"/>
  <c r="H80" i="6"/>
  <c r="H81" i="6"/>
  <c r="H246" i="6"/>
  <c r="H82" i="6"/>
  <c r="H83" i="6"/>
  <c r="H84" i="6"/>
  <c r="H228" i="6"/>
  <c r="H197" i="6"/>
  <c r="H198" i="6"/>
  <c r="H146" i="6"/>
  <c r="H199" i="6"/>
  <c r="H229" i="6"/>
  <c r="H200" i="6"/>
  <c r="H147" i="6"/>
  <c r="H148" i="6"/>
  <c r="H201" i="6"/>
  <c r="H202" i="6"/>
  <c r="H203" i="6"/>
  <c r="H204" i="6"/>
  <c r="H205" i="6"/>
  <c r="H149" i="6"/>
  <c r="H206" i="6"/>
  <c r="H230" i="6"/>
  <c r="H207" i="6"/>
  <c r="H150" i="6"/>
  <c r="H151" i="6"/>
  <c r="H208" i="6"/>
  <c r="H209" i="6"/>
  <c r="H210" i="6"/>
  <c r="H211" i="6"/>
  <c r="H212" i="6"/>
  <c r="I115" i="6"/>
  <c r="I152" i="6"/>
  <c r="I231" i="6"/>
  <c r="I213" i="6"/>
  <c r="I153" i="6"/>
  <c r="I32" i="6"/>
  <c r="I62" i="6"/>
  <c r="I116" i="6"/>
  <c r="I85" i="6"/>
  <c r="I33" i="6"/>
  <c r="I3" i="6"/>
  <c r="I100" i="6"/>
  <c r="I154" i="6"/>
  <c r="I117" i="6"/>
  <c r="I155" i="6"/>
  <c r="I232" i="6"/>
  <c r="I156" i="6"/>
  <c r="I34" i="6"/>
  <c r="I4" i="6"/>
  <c r="I63" i="6"/>
  <c r="I86" i="6"/>
  <c r="I35" i="6"/>
  <c r="I5" i="6"/>
  <c r="I157" i="6"/>
  <c r="I101" i="6"/>
  <c r="I118" i="6"/>
  <c r="I158" i="6"/>
  <c r="I233" i="6"/>
  <c r="I214" i="6"/>
  <c r="I159" i="6"/>
  <c r="I36" i="6"/>
  <c r="I6" i="6"/>
  <c r="I64" i="6"/>
  <c r="I119" i="6"/>
  <c r="I87" i="6"/>
  <c r="I37" i="6"/>
  <c r="I7" i="6"/>
  <c r="I102" i="6"/>
  <c r="I160" i="6"/>
  <c r="I120" i="6"/>
  <c r="I234" i="6"/>
  <c r="I215" i="6"/>
  <c r="I8" i="6"/>
  <c r="I38" i="6"/>
  <c r="I65" i="6"/>
  <c r="I88" i="6"/>
  <c r="I39" i="6"/>
  <c r="I9" i="6"/>
  <c r="I103" i="6"/>
  <c r="I139" i="6"/>
  <c r="I161" i="6"/>
  <c r="I121" i="6"/>
  <c r="I162" i="6"/>
  <c r="I235" i="6"/>
  <c r="I216" i="6"/>
  <c r="I163" i="6"/>
  <c r="I40" i="6"/>
  <c r="I10" i="6"/>
  <c r="I66" i="6"/>
  <c r="I122" i="6"/>
  <c r="I89" i="6"/>
  <c r="I41" i="6"/>
  <c r="I11" i="6"/>
  <c r="I104" i="6"/>
  <c r="I164" i="6"/>
  <c r="I123" i="6"/>
  <c r="I236" i="6"/>
  <c r="I217" i="6"/>
  <c r="I12" i="6"/>
  <c r="I42" i="6"/>
  <c r="I67" i="6"/>
  <c r="I90" i="6"/>
  <c r="I43" i="6"/>
  <c r="I13" i="6"/>
  <c r="I105" i="6"/>
  <c r="I140" i="6"/>
  <c r="I165" i="6"/>
  <c r="I124" i="6"/>
  <c r="I166" i="6"/>
  <c r="I237" i="6"/>
  <c r="I218" i="6"/>
  <c r="I167" i="6"/>
  <c r="I44" i="6"/>
  <c r="I14" i="6"/>
  <c r="I68" i="6"/>
  <c r="I125" i="6"/>
  <c r="I91" i="6"/>
  <c r="I45" i="6"/>
  <c r="I15" i="6"/>
  <c r="I106" i="6"/>
  <c r="I168" i="6"/>
  <c r="I126" i="6"/>
  <c r="I169" i="6"/>
  <c r="I238" i="6"/>
  <c r="I219" i="6"/>
  <c r="I170" i="6"/>
  <c r="I46" i="6"/>
  <c r="I16" i="6"/>
  <c r="I69" i="6"/>
  <c r="I127" i="6"/>
  <c r="I92" i="6"/>
  <c r="I47" i="6"/>
  <c r="I17" i="6"/>
  <c r="I107" i="6"/>
  <c r="I171" i="6"/>
  <c r="I128" i="6"/>
  <c r="I239" i="6"/>
  <c r="I220" i="6"/>
  <c r="I18" i="6"/>
  <c r="I48" i="6"/>
  <c r="I70" i="6"/>
  <c r="I93" i="6"/>
  <c r="I49" i="6"/>
  <c r="I19" i="6"/>
  <c r="I108" i="6"/>
  <c r="I141" i="6"/>
  <c r="I172" i="6"/>
  <c r="I129" i="6"/>
  <c r="I173" i="6"/>
  <c r="I240" i="6"/>
  <c r="I221" i="6"/>
  <c r="I174" i="6"/>
  <c r="I50" i="6"/>
  <c r="I20" i="6"/>
  <c r="I71" i="6"/>
  <c r="I130" i="6"/>
  <c r="I94" i="6"/>
  <c r="I51" i="6"/>
  <c r="I21" i="6"/>
  <c r="I109" i="6"/>
  <c r="I175" i="6"/>
  <c r="I131" i="6"/>
  <c r="I241" i="6"/>
  <c r="I222" i="6"/>
  <c r="I22" i="6"/>
  <c r="I52" i="6"/>
  <c r="I72" i="6"/>
  <c r="I95" i="6"/>
  <c r="I53" i="6"/>
  <c r="I23" i="6"/>
  <c r="I110" i="6"/>
  <c r="I142" i="6"/>
  <c r="I176" i="6"/>
  <c r="I132" i="6"/>
  <c r="I177" i="6"/>
  <c r="I223" i="6"/>
  <c r="I24" i="6"/>
  <c r="I54" i="6"/>
  <c r="I178" i="6"/>
  <c r="I73" i="6"/>
  <c r="I133" i="6"/>
  <c r="I96" i="6"/>
  <c r="I111" i="6"/>
  <c r="I25" i="6"/>
  <c r="I55" i="6"/>
  <c r="I245" i="6"/>
  <c r="I179" i="6"/>
  <c r="I134" i="6"/>
  <c r="I180" i="6"/>
  <c r="I242" i="6"/>
  <c r="I224" i="6"/>
  <c r="I181" i="6"/>
  <c r="I56" i="6"/>
  <c r="I26" i="6"/>
  <c r="I74" i="6"/>
  <c r="I135" i="6"/>
  <c r="I97" i="6"/>
  <c r="I57" i="6"/>
  <c r="I27" i="6"/>
  <c r="I112" i="6"/>
  <c r="I182" i="6"/>
  <c r="I136" i="6"/>
  <c r="I183" i="6"/>
  <c r="I243" i="6"/>
  <c r="I184" i="6"/>
  <c r="I58" i="6"/>
  <c r="I28" i="6"/>
  <c r="I75" i="6"/>
  <c r="I98" i="6"/>
  <c r="I59" i="6"/>
  <c r="I29" i="6"/>
  <c r="I185" i="6"/>
  <c r="I113" i="6"/>
  <c r="I137" i="6"/>
  <c r="I186" i="6"/>
  <c r="I244" i="6"/>
  <c r="I225" i="6"/>
  <c r="I187" i="6"/>
  <c r="I60" i="6"/>
  <c r="I30" i="6"/>
  <c r="I76" i="6"/>
  <c r="I138" i="6"/>
  <c r="I99" i="6"/>
  <c r="I61" i="6"/>
  <c r="I31" i="6"/>
  <c r="I114" i="6"/>
  <c r="I188" i="6"/>
  <c r="I226" i="6"/>
  <c r="I189" i="6"/>
  <c r="I190" i="6"/>
  <c r="I143" i="6"/>
  <c r="I191" i="6"/>
  <c r="I227" i="6"/>
  <c r="I192" i="6"/>
  <c r="I144" i="6"/>
  <c r="I145" i="6"/>
  <c r="I193" i="6"/>
  <c r="I194" i="6"/>
  <c r="I195" i="6"/>
  <c r="I196" i="6"/>
  <c r="I77" i="6"/>
  <c r="I78" i="6"/>
  <c r="I79" i="6"/>
  <c r="I80" i="6"/>
  <c r="I81" i="6"/>
  <c r="I246" i="6"/>
  <c r="I82" i="6"/>
  <c r="I83" i="6"/>
  <c r="I84" i="6"/>
  <c r="I228" i="6"/>
  <c r="I197" i="6"/>
  <c r="I198" i="6"/>
  <c r="I146" i="6"/>
  <c r="I199" i="6"/>
  <c r="I229" i="6"/>
  <c r="I200" i="6"/>
  <c r="I147" i="6"/>
  <c r="I148" i="6"/>
  <c r="I201" i="6"/>
  <c r="I202" i="6"/>
  <c r="I203" i="6"/>
  <c r="I204" i="6"/>
  <c r="I205" i="6"/>
  <c r="I149" i="6"/>
  <c r="I206" i="6"/>
  <c r="I230" i="6"/>
  <c r="I207" i="6"/>
  <c r="I150" i="6"/>
  <c r="I151" i="6"/>
  <c r="I208" i="6"/>
  <c r="I209" i="6"/>
  <c r="I210" i="6"/>
  <c r="I211" i="6"/>
  <c r="I212" i="6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2" i="2" l="1"/>
  <c r="Q2" i="2"/>
</calcChain>
</file>

<file path=xl/sharedStrings.xml><?xml version="1.0" encoding="utf-8"?>
<sst xmlns="http://schemas.openxmlformats.org/spreadsheetml/2006/main" count="7139" uniqueCount="432">
  <si>
    <t>No</t>
  </si>
  <si>
    <t>Posting_Date</t>
  </si>
  <si>
    <t>PS-INV103001</t>
  </si>
  <si>
    <t>L5N 8L9</t>
  </si>
  <si>
    <t/>
  </si>
  <si>
    <t>Trey Research</t>
  </si>
  <si>
    <t>1950 Meadowvale Blvd.</t>
  </si>
  <si>
    <t>Missisauga</t>
  </si>
  <si>
    <t>Helen Ray</t>
  </si>
  <si>
    <t>ON</t>
  </si>
  <si>
    <t>PS-INV103002</t>
  </si>
  <si>
    <t>R3C 3Z3</t>
  </si>
  <si>
    <t>Coho Winery</t>
  </si>
  <si>
    <t>360 Main Street, Suite 1150</t>
  </si>
  <si>
    <t>Winnipeg</t>
  </si>
  <si>
    <t>Jim Glynn</t>
  </si>
  <si>
    <t>MB</t>
  </si>
  <si>
    <t>PS-INV103003</t>
  </si>
  <si>
    <t>K1P 1J9</t>
  </si>
  <si>
    <t>Litware, Inc.</t>
  </si>
  <si>
    <t>100 Queen Street, Suite 500</t>
  </si>
  <si>
    <t>Ottawa</t>
  </si>
  <si>
    <t>Meagan Bond</t>
  </si>
  <si>
    <t>PS-INV103004</t>
  </si>
  <si>
    <t>V6B 1C1</t>
  </si>
  <si>
    <t>Relecloud</t>
  </si>
  <si>
    <t>858 Beatty Street, 6th Floor</t>
  </si>
  <si>
    <t>Vancouver</t>
  </si>
  <si>
    <t>Jesse Homer</t>
  </si>
  <si>
    <t>BC</t>
  </si>
  <si>
    <t>PS-INV103005</t>
  </si>
  <si>
    <t>T2P 0T1</t>
  </si>
  <si>
    <t>Alpine Ski House</t>
  </si>
  <si>
    <t>110 - 9th Avenue SW, 8th Floor</t>
  </si>
  <si>
    <t>Calgary</t>
  </si>
  <si>
    <t>Paul Cannon</t>
  </si>
  <si>
    <t>AB</t>
  </si>
  <si>
    <t>PS-INV103006</t>
  </si>
  <si>
    <t>PS-INV103007</t>
  </si>
  <si>
    <t>PS-INV103008</t>
  </si>
  <si>
    <t>PS-INV103009</t>
  </si>
  <si>
    <t>PS-INV103010</t>
  </si>
  <si>
    <t>PS-INV103011</t>
  </si>
  <si>
    <t>PS-INV103012</t>
  </si>
  <si>
    <t>PS-INV103013</t>
  </si>
  <si>
    <t>PS-INV103014</t>
  </si>
  <si>
    <t>PS-INV103015</t>
  </si>
  <si>
    <t>PS-INV103016</t>
  </si>
  <si>
    <t>PS-INV103017</t>
  </si>
  <si>
    <t>PS-INV103018</t>
  </si>
  <si>
    <t>PS-INV103019</t>
  </si>
  <si>
    <t>PS-INV103020</t>
  </si>
  <si>
    <t>PS-INV103021</t>
  </si>
  <si>
    <t>PS-INV103022</t>
  </si>
  <si>
    <t>PS-INV103023</t>
  </si>
  <si>
    <t>PS-INV103024</t>
  </si>
  <si>
    <t>PS-INV103025</t>
  </si>
  <si>
    <t>PS-INV103026</t>
  </si>
  <si>
    <t>PS-INV103027</t>
  </si>
  <si>
    <t>PS-INV103028</t>
  </si>
  <si>
    <t>PS-INV103029</t>
  </si>
  <si>
    <t>PS-INV103030</t>
  </si>
  <si>
    <t>PS-INV103031</t>
  </si>
  <si>
    <t>PS-INV103032</t>
  </si>
  <si>
    <t>PS-INV103033</t>
  </si>
  <si>
    <t>PS-INV103034</t>
  </si>
  <si>
    <t>PS-INV103035</t>
  </si>
  <si>
    <t>PS-INV103036</t>
  </si>
  <si>
    <t>PS-INV103037</t>
  </si>
  <si>
    <t>PS-INV103038</t>
  </si>
  <si>
    <t>PS-INV103039</t>
  </si>
  <si>
    <t>PS-INV103040</t>
  </si>
  <si>
    <t>PS-INV103041</t>
  </si>
  <si>
    <t>PS-INV103042</t>
  </si>
  <si>
    <t>PS-INV103043</t>
  </si>
  <si>
    <t>PS-INV103044</t>
  </si>
  <si>
    <t>PS-INV103045</t>
  </si>
  <si>
    <t>PS-INV103046</t>
  </si>
  <si>
    <t>PS-INV103047</t>
  </si>
  <si>
    <t>PS-INV103048</t>
  </si>
  <si>
    <t>PS-INV103049</t>
  </si>
  <si>
    <t>PS-INV103050</t>
  </si>
  <si>
    <t>PS-INV103051</t>
  </si>
  <si>
    <t>PS-INV103052</t>
  </si>
  <si>
    <t>PS-INV103053</t>
  </si>
  <si>
    <t>PS-INV103054</t>
  </si>
  <si>
    <t>PS-INV103055</t>
  </si>
  <si>
    <t>PS-INV103056</t>
  </si>
  <si>
    <t>PS-INV103057</t>
  </si>
  <si>
    <t>PS-INV103058</t>
  </si>
  <si>
    <t>PS-INV103059</t>
  </si>
  <si>
    <t>PS-INV103060</t>
  </si>
  <si>
    <t>PS-INV103061</t>
  </si>
  <si>
    <t>PS-INV103062</t>
  </si>
  <si>
    <t>PS-INV103063</t>
  </si>
  <si>
    <t>PS-INV103064</t>
  </si>
  <si>
    <t>PS-INV103065</t>
  </si>
  <si>
    <t>PS-INV103066</t>
  </si>
  <si>
    <t>PS-INV103067</t>
  </si>
  <si>
    <t>PS-INV103068</t>
  </si>
  <si>
    <t>PS-INV103069</t>
  </si>
  <si>
    <t>PS-INV103070</t>
  </si>
  <si>
    <t>PS-INV103071</t>
  </si>
  <si>
    <t>PS-INV103072</t>
  </si>
  <si>
    <t>PS-INV103073</t>
  </si>
  <si>
    <t>PS-INV103074</t>
  </si>
  <si>
    <t>PS-INV103075</t>
  </si>
  <si>
    <t>PS-INV103076</t>
  </si>
  <si>
    <t>PS-INV103077</t>
  </si>
  <si>
    <t>PS-INV103078</t>
  </si>
  <si>
    <t>PS-INV103079</t>
  </si>
  <si>
    <t>PS-INV103080</t>
  </si>
  <si>
    <t>PS-INV103081</t>
  </si>
  <si>
    <t>PS-INV103082</t>
  </si>
  <si>
    <t>PS-INV103083</t>
  </si>
  <si>
    <t>PS-INV103084</t>
  </si>
  <si>
    <t>PS-INV103085</t>
  </si>
  <si>
    <t>PS-INV103086</t>
  </si>
  <si>
    <t>PS-INV103087</t>
  </si>
  <si>
    <t>PS-INV103088</t>
  </si>
  <si>
    <t>PS-INV103089</t>
  </si>
  <si>
    <t>PS-INV103090</t>
  </si>
  <si>
    <t>PS-INV103091</t>
  </si>
  <si>
    <t>PS-INV103092</t>
  </si>
  <si>
    <t>PS-INV103093</t>
  </si>
  <si>
    <t>PS-INV103094</t>
  </si>
  <si>
    <t>PS-INV103095</t>
  </si>
  <si>
    <t>PS-INV103096</t>
  </si>
  <si>
    <t>PS-INV103097</t>
  </si>
  <si>
    <t>PS-INV103098</t>
  </si>
  <si>
    <t>PS-INV103099</t>
  </si>
  <si>
    <t>PS-INV103100</t>
  </si>
  <si>
    <t>PS-INV103101</t>
  </si>
  <si>
    <t>PS-INV103102</t>
  </si>
  <si>
    <t>PS-INV103103</t>
  </si>
  <si>
    <t>PS-INV103104</t>
  </si>
  <si>
    <t>PS-INV103105</t>
  </si>
  <si>
    <t>PS-INV103106</t>
  </si>
  <si>
    <t>PS-INV103107</t>
  </si>
  <si>
    <t>PS-INV103108</t>
  </si>
  <si>
    <t>PS-INV103109</t>
  </si>
  <si>
    <t>PS-INV103110</t>
  </si>
  <si>
    <t>PS-INV103111</t>
  </si>
  <si>
    <t>PS-INV103112</t>
  </si>
  <si>
    <t>PS-INV103113</t>
  </si>
  <si>
    <t>PS-INV103114</t>
  </si>
  <si>
    <t>PS-INV103115</t>
  </si>
  <si>
    <t>PS-INV103116</t>
  </si>
  <si>
    <t>PS-INV103117</t>
  </si>
  <si>
    <t>PS-INV103118</t>
  </si>
  <si>
    <t>PS-INV103119</t>
  </si>
  <si>
    <t>PS-INV103120</t>
  </si>
  <si>
    <t>PS-INV103121</t>
  </si>
  <si>
    <t>PS-INV103122</t>
  </si>
  <si>
    <t>PS-INV103123</t>
  </si>
  <si>
    <t>PS-INV103124</t>
  </si>
  <si>
    <t>PS-INV103125</t>
  </si>
  <si>
    <t>PS-INV103126</t>
  </si>
  <si>
    <t>PS-INV103127</t>
  </si>
  <si>
    <t>PS-INV103128</t>
  </si>
  <si>
    <t>PS-INV103129</t>
  </si>
  <si>
    <t>PS-INV103130</t>
  </si>
  <si>
    <t>PS-INV103131</t>
  </si>
  <si>
    <t>PS-INV103132</t>
  </si>
  <si>
    <t>PS-INV103133</t>
  </si>
  <si>
    <t>PS-INV103134</t>
  </si>
  <si>
    <t>PS-INV103135</t>
  </si>
  <si>
    <t>PS-INV103136</t>
  </si>
  <si>
    <t>PS-INV103137</t>
  </si>
  <si>
    <t>PS-INV103138</t>
  </si>
  <si>
    <t>PS-INV103139</t>
  </si>
  <si>
    <t>PS-INV103140</t>
  </si>
  <si>
    <t>PS-INV103141</t>
  </si>
  <si>
    <t>PS-INV103142</t>
  </si>
  <si>
    <t>PS-INV103143</t>
  </si>
  <si>
    <t>PS-INV103144</t>
  </si>
  <si>
    <t>PS-INV103145</t>
  </si>
  <si>
    <t>PS-INV103146</t>
  </si>
  <si>
    <t>PS-INV103147</t>
  </si>
  <si>
    <t>PS-INV103148</t>
  </si>
  <si>
    <t>PS-INV103149</t>
  </si>
  <si>
    <t>PS-INV103150</t>
  </si>
  <si>
    <t>PS-INV103151</t>
  </si>
  <si>
    <t>PS-INV103152</t>
  </si>
  <si>
    <t>PS-INV103153</t>
  </si>
  <si>
    <t>PS-INV103154</t>
  </si>
  <si>
    <t>PS-INV103155</t>
  </si>
  <si>
    <t>PS-INV103156</t>
  </si>
  <si>
    <t>PS-INV103157</t>
  </si>
  <si>
    <t>PS-INV103158</t>
  </si>
  <si>
    <t>PS-INV103159</t>
  </si>
  <si>
    <t>PS-INV103160</t>
  </si>
  <si>
    <t>PS-INV103161</t>
  </si>
  <si>
    <t>PS-INV103162</t>
  </si>
  <si>
    <t>PS-INV103163</t>
  </si>
  <si>
    <t>PS-INV103164</t>
  </si>
  <si>
    <t>PS-INV103165</t>
  </si>
  <si>
    <t>PS-INV103166</t>
  </si>
  <si>
    <t>PS-INV103167</t>
  </si>
  <si>
    <t>PS-INV103168</t>
  </si>
  <si>
    <t>PS-INV103169</t>
  </si>
  <si>
    <t>PS-INV103170</t>
  </si>
  <si>
    <t>PS-INV103171</t>
  </si>
  <si>
    <t>PS-INV103172</t>
  </si>
  <si>
    <t>PS-INV103173</t>
  </si>
  <si>
    <t>PS-INV103174</t>
  </si>
  <si>
    <t>PS-INV103175</t>
  </si>
  <si>
    <t>PS-INV103176</t>
  </si>
  <si>
    <t>PS-INV103177</t>
  </si>
  <si>
    <t>PS-INV103178</t>
  </si>
  <si>
    <t>PS-INV103179</t>
  </si>
  <si>
    <t>PS-INV103180</t>
  </si>
  <si>
    <t>PS-INV103181</t>
  </si>
  <si>
    <t>PS-INV103182</t>
  </si>
  <si>
    <t>PS-INV103183</t>
  </si>
  <si>
    <t>PS-INV103184</t>
  </si>
  <si>
    <t>PS-INV103185</t>
  </si>
  <si>
    <t>PS-INV103186</t>
  </si>
  <si>
    <t>PS-INV103187</t>
  </si>
  <si>
    <t>PS-INV103188</t>
  </si>
  <si>
    <t>PS-INV103189</t>
  </si>
  <si>
    <t>PS-INV103190</t>
  </si>
  <si>
    <t>PS-INV103191</t>
  </si>
  <si>
    <t>PS-INV103192</t>
  </si>
  <si>
    <t>PS-INV103193</t>
  </si>
  <si>
    <t>PS-INV103194</t>
  </si>
  <si>
    <t>PS-INV103195</t>
  </si>
  <si>
    <t>PS-INV103196</t>
  </si>
  <si>
    <t>PS-INV103197</t>
  </si>
  <si>
    <t>PS-INV103198</t>
  </si>
  <si>
    <t>PS-INV103199</t>
  </si>
  <si>
    <t>PS-INV103200</t>
  </si>
  <si>
    <t>PS-INV103201</t>
  </si>
  <si>
    <t>Ableman</t>
  </si>
  <si>
    <t>360 Main Street, Suite 1155</t>
  </si>
  <si>
    <t>PS-INV103202</t>
  </si>
  <si>
    <t>Shawn Caskie</t>
  </si>
  <si>
    <t>PS-INV103204</t>
  </si>
  <si>
    <t>L4W 2B1</t>
  </si>
  <si>
    <t xml:space="preserve">Loxcreen Canada Ltd </t>
  </si>
  <si>
    <t>5720 Ambler Drive</t>
  </si>
  <si>
    <t>Mississauga</t>
  </si>
  <si>
    <t>Julia Vozza</t>
  </si>
  <si>
    <t>PS-INV103205</t>
  </si>
  <si>
    <t>M5E 1G5</t>
  </si>
  <si>
    <t>Green For Life</t>
  </si>
  <si>
    <t>1 Yorkdale Street</t>
  </si>
  <si>
    <t>Toronto</t>
  </si>
  <si>
    <t>Ella Smith</t>
  </si>
  <si>
    <t>PS-INV103206</t>
  </si>
  <si>
    <t>PS-INV103208</t>
  </si>
  <si>
    <t>PS-INV103209</t>
  </si>
  <si>
    <t>PS-INV103210</t>
  </si>
  <si>
    <t>PS-INV103211</t>
  </si>
  <si>
    <t>Air Canada</t>
  </si>
  <si>
    <t>PS-INV103213</t>
  </si>
  <si>
    <t>PS-INV103214</t>
  </si>
  <si>
    <t>PS-INV103215</t>
  </si>
  <si>
    <t>PS-INV103216</t>
  </si>
  <si>
    <t>PS-INV103217</t>
  </si>
  <si>
    <t>L5S 1Y6</t>
  </si>
  <si>
    <t>TORLYS INC.</t>
  </si>
  <si>
    <t>1900 DERRY ROAD EAST</t>
  </si>
  <si>
    <t>PS-INV103218</t>
  </si>
  <si>
    <t>PS-INV103219</t>
  </si>
  <si>
    <t>SunnyBrook</t>
  </si>
  <si>
    <t>PS-INV103220</t>
  </si>
  <si>
    <t>L9G 4A9</t>
  </si>
  <si>
    <t>David Cameron</t>
  </si>
  <si>
    <t>58 TEMPLER DRIVE</t>
  </si>
  <si>
    <t>ANCASTER</t>
  </si>
  <si>
    <t>DAVID CAMERON</t>
  </si>
  <si>
    <t>PS-INV103222</t>
  </si>
  <si>
    <t>PS-INV103225</t>
  </si>
  <si>
    <t>Happy go lucky</t>
  </si>
  <si>
    <t>PS-INV103226</t>
  </si>
  <si>
    <t>PS-INV103227</t>
  </si>
  <si>
    <t>PS-INV103228</t>
  </si>
  <si>
    <t>PS-INV103229</t>
  </si>
  <si>
    <t>PS-INV103230</t>
  </si>
  <si>
    <t>N2R 1E9</t>
  </si>
  <si>
    <t>Weber Supply Company Inc - Kitchener</t>
  </si>
  <si>
    <t>1830 STRASBURG ROAD</t>
  </si>
  <si>
    <t>PS-INV103231</t>
  </si>
  <si>
    <t>PS-INV103234</t>
  </si>
  <si>
    <t>1950 Meadowvale Blvd</t>
  </si>
  <si>
    <t>PS-INV103235</t>
  </si>
  <si>
    <t>PS-INV103236</t>
  </si>
  <si>
    <t>PS-INV103237</t>
  </si>
  <si>
    <t>PS-INV103238</t>
  </si>
  <si>
    <t>PS-INV103239</t>
  </si>
  <si>
    <t>PS-INV103240</t>
  </si>
  <si>
    <t>PS-INV103241</t>
  </si>
  <si>
    <t>GB-B27 4KT</t>
  </si>
  <si>
    <t>Candela Lighting Ltd</t>
  </si>
  <si>
    <t>319 Long Acre</t>
  </si>
  <si>
    <t>Birmingham</t>
  </si>
  <si>
    <t>PS-INV103242</t>
  </si>
  <si>
    <t>PS-INV103243</t>
  </si>
  <si>
    <t>PS-INV103244</t>
  </si>
  <si>
    <t>Wal-Mart Canada</t>
  </si>
  <si>
    <t>1940 Argentia Road</t>
  </si>
  <si>
    <t>on</t>
  </si>
  <si>
    <t>PS-INV103245</t>
  </si>
  <si>
    <t>PS-INV103246</t>
  </si>
  <si>
    <t>PS-INV103252</t>
  </si>
  <si>
    <t>PS-INV103253</t>
  </si>
  <si>
    <t>PS-INV103257</t>
  </si>
  <si>
    <t>PS-INV103258</t>
  </si>
  <si>
    <t>PS-INV103259</t>
  </si>
  <si>
    <t>PS-INV103260</t>
  </si>
  <si>
    <t>PS-INV103261</t>
  </si>
  <si>
    <t>Sales</t>
  </si>
  <si>
    <t>Cost</t>
  </si>
  <si>
    <t>Burlington</t>
  </si>
  <si>
    <t>Oakville</t>
  </si>
  <si>
    <t>Kitchener</t>
  </si>
  <si>
    <t>London</t>
  </si>
  <si>
    <t>Windsor</t>
  </si>
  <si>
    <t>Waterloo</t>
  </si>
  <si>
    <t>Oshawa</t>
  </si>
  <si>
    <t>Profit</t>
  </si>
  <si>
    <t>Canada</t>
  </si>
  <si>
    <t>Sales Rep</t>
  </si>
  <si>
    <t>Valery Ushakov</t>
  </si>
  <si>
    <t>Tina Lassila</t>
  </si>
  <si>
    <t>Carlos Grilo</t>
  </si>
  <si>
    <t>Andrew Ma</t>
  </si>
  <si>
    <t>Allan Guinot</t>
  </si>
  <si>
    <t>Chris McGurk</t>
  </si>
  <si>
    <t>Chris Gray</t>
  </si>
  <si>
    <t>Brad Sutton</t>
  </si>
  <si>
    <t>Annelie Zubar</t>
  </si>
  <si>
    <t>Industry</t>
  </si>
  <si>
    <t>A&amp;D</t>
  </si>
  <si>
    <t>Agriculture</t>
  </si>
  <si>
    <t>Automotive</t>
  </si>
  <si>
    <t>Beverage</t>
  </si>
  <si>
    <t>Bio Tech</t>
  </si>
  <si>
    <t>Chemical</t>
  </si>
  <si>
    <t>CPG</t>
  </si>
  <si>
    <t>Distribution</t>
  </si>
  <si>
    <t>Energy</t>
  </si>
  <si>
    <t>Federal-Civilian</t>
  </si>
  <si>
    <t>Federal-DOD</t>
  </si>
  <si>
    <t>Financial</t>
  </si>
  <si>
    <t>High Tech</t>
  </si>
  <si>
    <t>Hotel</t>
  </si>
  <si>
    <t>Industrial</t>
  </si>
  <si>
    <t>Insurance</t>
  </si>
  <si>
    <t>Materials</t>
  </si>
  <si>
    <t>Media</t>
  </si>
  <si>
    <t>Medical Devices</t>
  </si>
  <si>
    <t>Metals</t>
  </si>
  <si>
    <t>Mining</t>
  </si>
  <si>
    <t>Non-Profit</t>
  </si>
  <si>
    <t>Oil &amp; Gas</t>
  </si>
  <si>
    <t>Packaging</t>
  </si>
  <si>
    <t>Paper</t>
  </si>
  <si>
    <t>Pharma</t>
  </si>
  <si>
    <t>Recycling</t>
  </si>
  <si>
    <t>Retail</t>
  </si>
  <si>
    <t>Semiconductor</t>
  </si>
  <si>
    <t>Services</t>
  </si>
  <si>
    <t>Telecom</t>
  </si>
  <si>
    <t>Textile</t>
  </si>
  <si>
    <t>Transportation</t>
  </si>
  <si>
    <t>Utilities</t>
  </si>
  <si>
    <t>Product</t>
  </si>
  <si>
    <t>Scenario</t>
  </si>
  <si>
    <t>Actual</t>
  </si>
  <si>
    <t>Budget</t>
  </si>
  <si>
    <t>Customer Name</t>
  </si>
  <si>
    <t>Address</t>
  </si>
  <si>
    <t>Country</t>
  </si>
  <si>
    <t>Province</t>
  </si>
  <si>
    <t>Postal Code</t>
  </si>
  <si>
    <t>City</t>
  </si>
  <si>
    <t>Contact</t>
  </si>
  <si>
    <t>Month</t>
  </si>
  <si>
    <t>Year</t>
  </si>
  <si>
    <t>Description</t>
  </si>
  <si>
    <t>TORONTO</t>
  </si>
  <si>
    <t>1928-S</t>
  </si>
  <si>
    <t>AMSTERDAM Lamp</t>
  </si>
  <si>
    <t>1960-S</t>
  </si>
  <si>
    <t>ROME Guest Chair, green</t>
  </si>
  <si>
    <t>1988-S</t>
  </si>
  <si>
    <t>SEOUL Guest Chair, red</t>
  </si>
  <si>
    <t>1968-S</t>
  </si>
  <si>
    <t>MEXICO Swivel Chair, black</t>
  </si>
  <si>
    <t>1900-S</t>
  </si>
  <si>
    <t>PARIS Guest Chair, black</t>
  </si>
  <si>
    <t>1896-S</t>
  </si>
  <si>
    <t>ATHENS Desk</t>
  </si>
  <si>
    <t>1996-S</t>
  </si>
  <si>
    <t>ATLANTA Whiteboard, base</t>
  </si>
  <si>
    <t>1906-S</t>
  </si>
  <si>
    <t>ATHENS Mobile Pedestal</t>
  </si>
  <si>
    <t>Red Swivel Lamp</t>
  </si>
  <si>
    <t>1908-S</t>
  </si>
  <si>
    <t>LONDON Swivel Chair, blue</t>
  </si>
  <si>
    <t>1920-S</t>
  </si>
  <si>
    <t>ANTWERP Conference Table</t>
  </si>
  <si>
    <t>1936-S</t>
  </si>
  <si>
    <t>BERLIN Guest Chair, yellow</t>
  </si>
  <si>
    <t>1969-W</t>
  </si>
  <si>
    <t>Conference Package 1</t>
  </si>
  <si>
    <t>1965-W</t>
  </si>
  <si>
    <t>Conference Bundle 2-8</t>
  </si>
  <si>
    <t>1953-W</t>
  </si>
  <si>
    <t>Guest Section 1</t>
  </si>
  <si>
    <t>Item</t>
  </si>
  <si>
    <t>Location</t>
  </si>
  <si>
    <t>Qty</t>
  </si>
  <si>
    <t>LAMP</t>
  </si>
  <si>
    <t>Product Group</t>
  </si>
  <si>
    <t>TABLE</t>
  </si>
  <si>
    <t>DESK</t>
  </si>
  <si>
    <t>CHAIR</t>
  </si>
  <si>
    <t>AMAZON</t>
  </si>
  <si>
    <t>CALGARY</t>
  </si>
  <si>
    <t>Line Amount</t>
  </si>
  <si>
    <t>Unit Cost</t>
  </si>
  <si>
    <t>Unit Price</t>
  </si>
  <si>
    <t>ATHENS</t>
  </si>
  <si>
    <t>PARIS</t>
  </si>
  <si>
    <t>ANTWERP</t>
  </si>
  <si>
    <t>LONDON</t>
  </si>
  <si>
    <t>SEOUL</t>
  </si>
  <si>
    <t>ROME</t>
  </si>
  <si>
    <t>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</si>
</sst>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/>
    <xf numFmtId="44" fontId="0" fillId="0" borderId="0" xfId="1" applyFont="1"/>
    <xf numFmtId="44" fontId="2" fillId="0" borderId="0" xfId="1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13">
    <dxf>
      <numFmt numFmtId="165" formatCode="&quot;$&quot;#,##0.00"/>
    </dxf>
    <dxf>
      <numFmt numFmtId="165" formatCode="&quot;$&quot;#,##0.0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R491" totalsRowShown="0" dataDxfId="12">
  <autoFilter ref="A1:R491"/>
  <sortState ref="A2:R246">
    <sortCondition ref="R1:R246"/>
  </sortState>
  <tableColumns count="18">
    <tableColumn id="1" name="No"/>
    <tableColumn id="2" name="Posting_Date" dataDxfId="11"/>
    <tableColumn id="3" name="Customer Name"/>
    <tableColumn id="4" name="Address"/>
    <tableColumn id="5" name="Country"/>
    <tableColumn id="6" name="Province"/>
    <tableColumn id="7" name="Postal Code"/>
    <tableColumn id="8" name="City"/>
    <tableColumn id="9" name="Contact"/>
    <tableColumn id="10" name="Sales" dataDxfId="10" dataCellStyle="Currency"/>
    <tableColumn id="11" name="Cost" dataDxfId="9" dataCellStyle="Currency"/>
    <tableColumn id="12" name="Profit" dataDxfId="8" dataCellStyle="Currency"/>
    <tableColumn id="13" name="Sales Rep" dataDxfId="7"/>
    <tableColumn id="14" name="Industry" dataDxfId="6"/>
    <tableColumn id="15" name="Product" dataDxfId="5"/>
    <tableColumn id="16" name="Scenario" dataDxfId="4"/>
    <tableColumn id="17" name="Month" dataDxfId="3">
      <calculatedColumnFormula>MONTH(Table2[[#This Row],[Posting_Date]])</calculatedColumnFormula>
    </tableColumn>
    <tableColumn id="18" name="Year" dataDxfId="2">
      <calculatedColumnFormula>YEAR(Table2[[#This Row],[Posting_Date]])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I246" totalsRowShown="0">
  <autoFilter ref="A1:I246"/>
  <sortState ref="A2:J246">
    <sortCondition ref="B1:B246"/>
  </sortState>
  <tableColumns count="9">
    <tableColumn id="1" name="No"/>
    <tableColumn id="2" name="Item"/>
    <tableColumn id="3" name="Location"/>
    <tableColumn id="4" name="Description"/>
    <tableColumn id="5" name="Qty"/>
    <tableColumn id="7" name="Product Group"/>
    <tableColumn id="8" name="Line Amount"/>
    <tableColumn id="9" name="Unit Cost" dataDxfId="0">
      <calculatedColumnFormula>RAND()*Table1[[#This Row],[Line Amount]]/Table1[[#This Row],[Qty]]</calculatedColumnFormula>
    </tableColumn>
    <tableColumn id="10" name="Unit Price" dataDxfId="1">
      <calculatedColumnFormula>Table1[[#This Row],[Line Amount]]/Table1[[#This Row],[Qty]]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5b93915-6767-4c04-86a2-d31e7c10573d}">
  <we:reference id="WA104379629" version="1.3.0.0" store="en-US" storeType="OMEX"/>
  <we:alternateReferences/>
  <we:properties>
    <we:property name="RuntimeConfig" value="{&quot;Version&quot;:1,&quot;HostName&quot;:&quot;https://exceladdinprovider.smb.dynamics.com&quot;,&quot;Authentication&quot;:{&quot;Tenant&quot;:&quot;6e4f8bb6-726a-48d4-a18b-51b051cc297c&quot;},&quot;Applets&quot;:{&quot;Microsoft.Dynamics.Platform.Integration.Office.DataConnectorApplet&quot;:{&quot;DataOptions&quot;:{&quot;AutoSizeColumns&quot;:true,&quot;RefreshOnOpen&quot;:true,&quot;CellRefreshLimit&quot;:1000000,&quot;ConfirmPublishOnCreate&quot;:false,&quot;ConfirmPublishOnUpdate&quot;:false,&quot;ConfirmPublishOnDelete&quot;:true,&quot;PublishSequentially&quot;:true,&quot;EnableDesign&quot;:true,&quot;EnablePublishOrder&quot;:false},&quot;Version&quot;:1,&quot;Bindings&quot;:[{&quot;Id&quot;:&quot;009c60ca05f54cb3b34665e989c65d21&quot;,&quot;EntityName&quot;:&quot;Posted_Sales_Invoice&quot;,&quot;Fields&quot;:[{&quot;Name&quot;:&quot;No&quot;,&quot;Label&quot;:&quot;No&quot;,&quot;ForceReadOnly&quot;:false,&quot;ForceReadOnlyOnCreate&quot;:false},{&quot;Name&quot;:&quot;Sell_to_Post_Code&quot;,&quot;Label&quot;:&quot;Sell_to_Post_Code&quot;,&quot;ForceReadOnly&quot;:false,&quot;ForceReadOnlyOnCreate&quot;:false},{&quot;Name&quot;:&quot;Pmt_Discount_Date&quot;,&quot;Label&quot;:&quot;Pmt_Discount_Date&quot;,&quot;ForceReadOnly&quot;:false,&quot;ForceReadOnlyOnCreate&quot;:false},{&quot;Name&quot;:&quot;Salesperson_Code&quot;,&quot;Label&quot;:&quot;Salesperson_Code&quot;,&quot;ForceReadOnly&quot;:false,&quot;ForceReadOnlyOnCreate&quot;:false},{&quot;Name&quot;:&quot;Posting_Date&quot;,&quot;Label&quot;:&quot;Posting_Date&quot;,&quot;ForceReadOnly&quot;:false,&quot;ForceReadOnlyOnCreate&quot;:false},{&quot;Name&quot;:&quot;No_Printed&quot;,&quot;Label&quot;:&quot;No_Printed&quot;,&quot;ForceReadOnly&quot;:false,&quot;ForceReadOnlyOnCreate&quot;:false},{&quot;Name&quot;:&quot;Bill_to_Name&quot;,&quot;Label&quot;:&quot;Bill_to_Name&quot;,&quot;ForceReadOnly&quot;:false,&quot;ForceReadOnlyOnCreate&quot;:false},{&quot;Name&quot;:&quot;Bill_to_Address&quot;,&quot;Label&quot;:&quot;Bill_to_Address&quot;,&quot;ForceReadOnly&quot;:false,&quot;ForceReadOnlyOnCreate&quot;:false},{&quot;Name&quot;:&quot;Bill_to_Address_2&quot;,&quot;Label&quot;:&quot;Bill_to_Address_2&quot;,&quot;ForceReadOnly&quot;:false,&quot;ForceReadOnlyOnCreate&quot;:false},{&quot;Name&quot;:&quot;Bill_to_City&quot;,&quot;Label&quot;:&quot;Bill_to_City&quot;,&quot;ForceReadOnly&quot;:false,&quot;ForceReadOnlyOnCreate&quot;:false},{&quot;Name&quot;:&quot;Document_Date&quot;,&quot;Label&quot;:&quot;Document_Date&quot;,&quot;ForceReadOnly&quot;:false,&quot;ForceReadOnlyOnCreate&quot;:false},{&quot;Name&quot;:&quot;Bill_to_Contact&quot;,&quot;Label&quot;:&quot;Bill_to_Contact&quot;,&quot;ForceReadOnly&quot;:false,&quot;ForceReadOnlyOnCreate&quot;:false},{&quot;Name&quot;:&quot;Document_Exchange_Status&quot;,&quot;Label&quot;:&quot;Document_Exchange_Status&quot;,&quot;ForceReadOnly&quot;:false,&quot;ForceReadOnlyOnCreate&quot;:false},{&quot;Name&quot;:&quot;Payment_Method_Code&quot;,&quot;Label&quot;:&quot;Payment_Method_Code&quot;,&quot;ForceReadOnly&quot;:false,&quot;ForceReadOnlyOnCreate&quot;:false},{&quot;Name&quot;:&quot;Currency_Code&quot;,&quot;Label&quot;:&quot;Currency_Code&quot;,&quot;ForceReadOnly&quot;:false,&quot;ForceReadOnlyOnCreate&quot;:false},{&quot;Name&quot;:&quot;Transaction_Specification&quot;,&quot;Label&quot;:&quot;Transaction_Specification&quot;,&quot;ForceReadOnly&quot;:false,&quot;ForceReadOnlyOnCreate&quot;:false},{&quot;Name&quot;:&quot;Shortcut_Dimension_2_Code&quot;,&quot;Label&quot;:&quot;Shortcut_Dimension_2_Code&quot;,&quot;ForceReadOnly&quot;:false,&quot;ForceReadOnlyOnCreate&quot;:false},{&quot;Name&quot;:&quot;Payment_Discount_Percent&quot;,&quot;Label&quot;:&quot;Payment_Discount_Percent&quot;,&quot;ForceReadOnly&quot;:false,&quot;ForceReadOnlyOnCreate&quot;:false},{&quot;Name&quot;:&quot;Ship_to_Contact&quot;,&quot;Label&quot;:&quot;Ship_to_Contact&quot;,&quot;ForceReadOnly&quot;:false,&quot;ForceReadOnlyOnCreate&quot;:false},{&quot;Name&quot;:&quot;Ship_to_City&quot;,&quot;Label&quot;:&quot;Ship_to_City&quot;,&quot;ForceReadOnly&quot;:false,&quot;ForceReadOnlyOnCreate&quot;:false},{&quot;Name&quot;:&quot;Ship_to_Post_Code&quot;,&quot;Label&quot;:&quot;Ship_to_Post_Code&quot;,&quot;ForceReadOnly&quot;:false,&quot;ForceReadOnlyOnCreate&quot;:false},{&quot;Name&quot;:&quot;Ship_to_Address&quot;,&quot;Label&quot;:&quot;Ship_to_Address&quot;,&quot;ForceReadOnly&quot;:false,&quot;ForceReadOnlyOnCreate&quot;:false},{&quot;Name&quot;:&quot;Ship_to_Address_2&quot;,&quot;Label&quot;:&quot;Ship_to_Address_2&quot;,&quot;ForceReadOnly&quot;:false,&quot;ForceReadOnlyOnCreate&quot;:false},{&quot;Name&quot;:&quot;Ship_to_Name&quot;,&quot;Label&quot;:&quot;Ship_to_Name&quot;,&quot;ForceReadOnly&quot;:false,&quot;ForceReadOnlyOnCreate&quot;:false},{&quot;Name&quot;:&quot;Location_Code&quot;,&quot;Label&quot;:&quot;Location_Code&quot;,&quot;ForceReadOnly&quot;:false,&quot;ForceReadOnlyOnCreate&quot;:false},{&quot;Name&quot;:&quot;Payment_Terms_Code&quot;,&quot;Label&quot;:&quot;Payment_Terms_Code&quot;,&quot;ForceReadOnly&quot;:false,&quot;ForceReadOnlyOnCreate&quot;:false},{&quot;Name&quot;:&quot;Ship_to_Code&quot;,&quot;Label&quot;:&quot;Ship_to_Code&quot;,&quot;ForceReadOnly&quot;:false,&quot;ForceReadOnlyOnCreate&quot;:false},{&quot;Name&quot;:&quot;Sell_to_Customer_Name&quot;,&quot;Label&quot;:&quot;Sell_to_Customer_Name&quot;,&quot;ForceReadOnly&quot;:false,&quot;ForceReadOnlyOnCreate&quot;:false},{&quot;Name&quot;:&quot;Shipment_Date&quot;,&quot;Label&quot;:&quot;Shipment_Date&quot;,&quot;ForceReadOnly&quot;:false,&quot;ForceReadOnlyOnCreate&quot;:false},{&quot;Name&quot;:&quot;Sell_to_Address&quot;,&quot;Label&quot;:&quot;Sell_to_Address&quot;,&quot;ForceReadOnly&quot;:false,&quot;ForceReadOnlyOnCreate&quot;:false},{&quot;Name&quot;:&quot;Sell_to_Address_2&quot;,&quot;Label&quot;:&quot;Sell_to_Address_2&quot;,&quot;ForceReadOnly&quot;:false,&quot;ForceReadOnlyOnCreate&quot;:false},{&quot;Name&quot;:&quot;Shortcut_Dimension_1_Code&quot;,&quot;Label&quot;:&quot;Shortcut_Dimension_1_Code&quot;,&quot;ForceReadOnly&quot;:false,&quot;ForceReadOnlyOnCreate&quot;:false},{&quot;Name&quot;:&quot;Sell_to_City&quot;,&quot;Label&quot;:&quot;Sell_to_City&quot;,&quot;ForceReadOnly&quot;:false,&quot;ForceReadOnlyOnCreate&quot;:false},{&quot;Name&quot;:&quot;Due_Date&quot;,&quot;Label&quot;:&quot;Due_Date&quot;,&quot;ForceReadOnly&quot;:false,&quot;ForceReadOnlyOnCreate&quot;:false},{&quot;Name&quot;:&quot;Sell_to_Contact&quot;,&quot;Label&quot;:&quot;Sell_to_Contact&quot;,&quot;ForceReadOnly&quot;:false,&quot;ForceReadOnlyOnCreate&quot;:false},{&quot;Name&quot;:&quot;Direct_Debit_Mandate_ID&quot;,&quot;Label&quot;:&quot;Direct_Debit_Mandate_ID&quot;,&quot;ForceReadOnly&quot;:false,&quot;ForceReadOnlyOnCreate&quot;:false},{&quot;Name&quot;:&quot;Shipment_Method_Code&quot;,&quot;Label&quot;:&quot;Shipment_Method_Code&quot;,&quot;ForceReadOnly&quot;:false,&quot;ForceReadOnlyOnCreate&quot;:false},{&quot;Name&quot;:&quot;Transport_Method&quot;,&quot;Label&quot;:&quot;Transport_Method&quot;,&quot;ForceReadOnly&quot;:false,&quot;ForceReadOnlyOnCreate&quot;:false},{&quot;Name&quot;:&quot;Pre_Assigned_No&quot;,&quot;Label&quot;:&quot;Pre_Assigned_No&quot;,&quot;ForceReadOnly&quot;:false,&quot;ForceReadOnlyOnCreate&quot;:false},{&quot;Name&quot;:&quot;Exit_Point&quot;,&quot;Label&quot;:&quot;Exit_Point&quot;,&quot;ForceReadOnly&quot;:false,&quot;ForceReadOnlyOnCreate&quot;:false},{&quot;Name&quot;:&quot;Area&quot;,&quot;Label&quot;:&quot;Area&quot;,&quot;ForceReadOnly&quot;:false,&quot;ForceReadOnlyOnCreate&quot;:false},{&quot;Name&quot;:&quot;Closed&quot;,&quot;Label&quot;:&quot;Closed&quot;,&quot;ForceReadOnly&quot;:false,&quot;ForceReadOnlyOnCreate&quot;:false},{&quot;Name&quot;:&quot;Cancelled&quot;,&quot;Label&quot;:&quot;Cancelled&quot;,&quot;ForceReadOnly&quot;:false,&quot;ForceReadOnlyOnCreate&quot;:false},{&quot;Name&quot;:&quot;Bill_to_Post_Code&quot;,&quot;Label&quot;:&quot;Bill_to_Post_Code&quot;,&quot;ForceReadOnly&quot;:false,&quot;ForceReadOnlyOnCreate&quot;:false},{&quot;Name&quot;:&quot;Shipping_Agent_Code&quot;,&quot;Label&quot;:&quot;Shipping_Agent_Code&quot;,&quot;ForceReadOnly&quot;:false,&quot;ForceReadOnlyOnCreate&quot;:false},{&quot;Name&quot;:&quot;Package_Tracking_No&quot;,&quot;Label&quot;:&quot;Package_Tracking_No&quot;,&quot;ForceReadOnly&quot;:false,&quot;ForceReadOnlyOnCreate&quot;:false},{&quot;Name&quot;:&quot;Sell_to_County&quot;,&quot;Label&quot;:&quot;Sell_to_County&quot;,&quot;ForceReadOnly&quot;:false,&quot;ForceReadOnlyOnCreate&quot;:false},{&quot;Name&quot;:&quot;Order_No&quot;,&quot;Label&quot;:&quot;Order_No&quot;,&quot;ForceReadOnly&quot;:false,&quot;ForceReadOnlyOnCreate&quot;:false},{&quot;Name&quot;:&quot;Sell_to_Country_Region_Code&quot;,&quot;Label&quot;:&quot;Sell_to_Country_Region_Code&quot;,&quot;ForceReadOnly&quot;:false,&quot;ForceReadOnlyOnCreate&quot;:false},{&quot;Name&quot;:&quot;Ship_to_County&quot;,&quot;Label&quot;:&quot;Ship_to_County&quot;,&quot;ForceReadOnly&quot;:false,&quot;ForceReadOnlyOnCreate&quot;:false},{&quot;Name&quot;:&quot;Ship_to_Country_Region_Code&quot;,&quot;Label&quot;:&quot;Ship_to_Country_Region_Code&quot;,&quot;ForceReadOnly&quot;:false,&quot;ForceReadOnlyOnCreate&quot;:false},{&quot;Name&quot;:&quot;Responsibility_Center&quot;,&quot;Label&quot;:&quot;Responsibility_Center&quot;,&quot;ForceReadOnly&quot;:false,&quot;ForceReadOnlyOnCreate&quot;:false},{&quot;Name&quot;:&quot;External_Document_No&quot;,&quot;Label&quot;:&quot;External_Document_No&quot;,&quot;ForceReadOnly&quot;:false,&quot;ForceReadOnlyOnCreate&quot;:false},{&quot;Name&quot;:&quot;Sell_to_Contact_No&quot;,&quot;Label&quot;:&quot;Sell_to_Contact_No&quot;,&quot;ForceReadOnly&quot;:false,&quot;ForceReadOnlyOnCreate&quot;:false},{&quot;Name&quot;:&quot;Bill_to_County&quot;,&quot;Label&quot;:&quot;Bill_to_County&quot;,&quot;ForceReadOnly&quot;:false,&quot;ForceReadOnlyOnCreate&quot;:false},{&quot;Name&quot;:&quot;Bill_to_Contact_No&quot;,&quot;Label&quot;:&quot;Bill_to_Contact_No&quot;,&quot;ForceReadOnly&quot;:false,&quot;ForceReadOnlyOnCreate&quot;:false},{&quot;Name&quot;:&quot;Bill_to_Country_Region_Code&quot;,&quot;Label&quot;:&quot;Bill_to_Country_Region_Code&quot;,&quot;ForceReadOnly&quot;:false,&quot;ForceReadOnlyOnCreate&quot;:false},{&quot;Name&quot;:&quot;Corrective&quot;,&quot;Label&quot;:&quot;Corrective&quot;,&quot;ForceReadOnly&quot;:false,&quot;ForceReadOnlyOnCreate&quot;:false},{&quot;Name&quot;:&quot;Quote_No&quot;,&quot;Label&quot;:&quot;Quote_No&quot;,&quot;ForceReadOnly&quot;:false,&quot;ForceReadOnlyOnCreate&quot;:false},{&quot;Name&quot;:&quot;Tax_Liable&quot;,&quot;Label&quot;:&quot;Tax_Liable&quot;,&quot;ForceReadOnly&quot;:false,&quot;ForceReadOnlyOnCreate&quot;:false},{&quot;Name&quot;:&quot;Tax_Area_Code&quot;,&quot;Label&quot;:&quot;Tax_Area_Code&quot;,&quot;ForceReadOnly&quot;:false,&quot;ForceReadOnlyOnCreate&quot;:false},{&quot;Name&quot;:&quot;Ship_to_UPS_Zone&quot;,&quot;Label&quot;:&quot;Ship_to_UPS_Zone&quot;,&quot;ForceReadOnly&quot;:false,&quot;ForceReadOnlyOnCreate&quot;:false},{&quot;Name&quot;:&quot;No_of_E_Documents_Sent&quot;,&quot;Label&quot;:&quot;No_of_E_Documents_Sent&quot;,&quot;ForceReadOnly&quot;:false,&quot;ForceReadOnlyOnCreate&quot;:false},{&quot;Name&quot;:&quot;Electronic_Document_Status&quot;,&quot;Label&quot;:&quot;Electronic_Document_Status&quot;,&quot;ForceReadOnly&quot;:false,&quot;ForceReadOnlyOnCreate&quot;:false},{&quot;Name&quot;:&quot;Date_Time_Stamped&quot;,&quot;Label&quot;:&quot;Date_Time_Stamped&quot;,&quot;ForceReadOnly&quot;:false,&quot;ForceReadOnlyOnCreate&quot;:false},{&quot;Name&quot;:&quot;Date_Time_Sent&quot;,&quot;Label&quot;:&quot;Date_Time_Sent&quot;,&quot;ForceReadOnly&quot;:false,&quot;ForceReadOnlyOnCreate&quot;:false},{&quot;Name&quot;:&quot;Date_Time_Canceled&quot;,&quot;Label&quot;:&quot;Date_Time_Canceled&quot;,&quot;ForceReadOnly&quot;:false,&quot;ForceReadOnlyOnCreate&quot;:false},{&quot;Name&quot;:&quot;Error_Code&quot;,&quot;Label&quot;:&quot;Error_Code&quot;,&quot;ForceReadOnly&quot;:false,&quot;ForceReadOnlyOnCreate&quot;:false},{&quot;Name&quot;:&quot;Error_Description&quot;,&quot;Label&quot;:&quot;Error_Description&quot;,&quot;ForceReadOnly&quot;:false,&quot;ForceReadOnlyOnCreate&quot;:false},{&quot;Name&quot;:&quot;PAC_Web_Service_Name&quot;,&quot;Label&quot;:&quot;PAC_Web_Service_Name&quot;,&quot;ForceReadOnly&quot;:false,&quot;ForceReadOnlyOnCreate&quot;:false},{&quot;Name&quot;:&quot;Fiscal_Invoice_Number_PAC&quot;,&quot;Label&quot;:&quot;Fiscal_Invoice_Number_PAC&quot;,&quot;ForceReadOnly&quot;:false,&quot;ForceReadOnlyOnCreate&quot;:false}]}],&quot;LabelBindings&quot;:[],&quot;ValueBindings&quot;:[],&quot;UnboundLabelBindings&quot;:[],&quot;Entities&quot;:[{&quot;PublicName&quot;:&quot;Posted_Sales_Invoice&quot;,&quot;Filter&quot;:{&quot;Collection&quot;:[]},&quot;RefreshAfterPublish&quot;:false}],&quot;SectionBindings&quot;:[]}},&quot;ActiveAppletId&quot;:&quot;Microsoft.Dynamics.Platform.Integration.Office.DataConnectorApplet&quot;,&quot;Headers&quot;:{&quot;Company&quot;:&quot;CRONUS Canada&quot;,&quot;Prefer&quot;:&quot;odata.continue-on-error&quot;},&quot;Language&quot;:&quot;en-US&quot;,&quot;DateCreated&quot;:&quot;2019-03-04T12:58:01.378861Z&quot;,&quot;DocumentId&quot;:&quot;6aa37c1c-b23b-48f6-9ed0-07f1ad6524d8&quot;,&quot;GenerationActivityId&quot;:&quot;&quot;}"/>
    <we:property name="Features" value="{&quot;LogDomEvents&quot;:false,&quot;LogTelemetry&quot;:true}"/>
  </we:properties>
  <we:bindings>
    <we:binding id="009c60ca05f54cb3b34665e989c65d21" type="table" appref="{9a9d4ee7-e28a-4bcc-9007-13e9231df121}"/>
    <we:binding id="DataCacheKey" type="table" appref="{204579EC-0333-44DC-AE6F-6BE3A5002315}"/>
    <we:binding id="DataCacheData" type="table" appref="{D2CC1028-7D39-4A70-ACBA-62B5C0130BA9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1"/>
  <sheetViews>
    <sheetView topLeftCell="A67" workbookViewId="0">
      <selection activeCell="J2" sqref="J2:J96"/>
    </sheetView>
  </sheetViews>
  <sheetFormatPr defaultRowHeight="14.25" customHeight="1" x14ac:dyDescent="0.25"/>
  <cols>
    <col min="1" max="1" width="13.28515625" bestFit="1" customWidth="1"/>
    <col min="2" max="2" width="11.85546875" style="2" customWidth="1"/>
    <col min="3" max="3" width="18.42578125" customWidth="1"/>
    <col min="4" max="4" width="28.42578125" bestFit="1" customWidth="1"/>
    <col min="5" max="5" width="13.42578125" customWidth="1"/>
    <col min="6" max="6" width="10.85546875" customWidth="1"/>
    <col min="7" max="7" width="13.5703125" customWidth="1"/>
    <col min="8" max="8" width="13.42578125" bestFit="1" customWidth="1"/>
    <col min="9" max="9" width="16.85546875" bestFit="1" customWidth="1"/>
    <col min="10" max="12" width="12" style="3" bestFit="1" customWidth="1"/>
    <col min="13" max="13" width="13.7109375" customWidth="1"/>
    <col min="14" max="14" width="11.5703125" customWidth="1"/>
    <col min="15" max="15" width="10" customWidth="1"/>
    <col min="16" max="16" width="10.7109375" customWidth="1"/>
  </cols>
  <sheetData>
    <row r="1" spans="1:18" ht="14.25" customHeight="1" x14ac:dyDescent="0.25">
      <c r="A1" t="s">
        <v>0</v>
      </c>
      <c r="B1" s="2" t="s">
        <v>1</v>
      </c>
      <c r="C1" t="s">
        <v>372</v>
      </c>
      <c r="D1" t="s">
        <v>373</v>
      </c>
      <c r="E1" t="s">
        <v>374</v>
      </c>
      <c r="F1" t="s">
        <v>375</v>
      </c>
      <c r="G1" t="s">
        <v>376</v>
      </c>
      <c r="H1" t="s">
        <v>377</v>
      </c>
      <c r="I1" t="s">
        <v>378</v>
      </c>
      <c r="J1" s="3" t="s">
        <v>312</v>
      </c>
      <c r="K1" s="3" t="s">
        <v>313</v>
      </c>
      <c r="L1" s="3" t="s">
        <v>321</v>
      </c>
      <c r="M1" t="s">
        <v>323</v>
      </c>
      <c r="N1" t="s">
        <v>333</v>
      </c>
      <c r="O1" t="s">
        <v>368</v>
      </c>
      <c r="P1" t="s">
        <v>369</v>
      </c>
      <c r="Q1" t="s">
        <v>379</v>
      </c>
      <c r="R1" t="s">
        <v>380</v>
      </c>
    </row>
    <row r="2" spans="1:18" ht="14.25" customHeight="1" x14ac:dyDescent="0.25">
      <c r="A2" t="s">
        <v>30</v>
      </c>
      <c r="B2" s="2">
        <v>42021</v>
      </c>
      <c r="C2" t="s">
        <v>32</v>
      </c>
      <c r="D2" t="s">
        <v>33</v>
      </c>
      <c r="E2" t="s">
        <v>322</v>
      </c>
      <c r="F2" t="s">
        <v>36</v>
      </c>
      <c r="G2" t="s">
        <v>31</v>
      </c>
      <c r="H2" t="s">
        <v>34</v>
      </c>
      <c r="I2" t="s">
        <v>35</v>
      </c>
      <c r="J2" s="3">
        <v>6438.8194619201258</v>
      </c>
      <c r="K2" s="3">
        <v>5151.0555695361008</v>
      </c>
      <c r="L2" s="3">
        <v>1287.763892384025</v>
      </c>
      <c r="M2" s="1" t="s">
        <v>328</v>
      </c>
      <c r="N2" s="1" t="s">
        <v>338</v>
      </c>
      <c r="O2" t="s">
        <v>383</v>
      </c>
      <c r="P2" s="1" t="s">
        <v>370</v>
      </c>
      <c r="Q2" s="1">
        <f>MONTH(Table2[[#This Row],[Posting_Date]])</f>
        <v>1</v>
      </c>
      <c r="R2" s="1">
        <f>YEAR(Table2[[#This Row],[Posting_Date]])</f>
        <v>2015</v>
      </c>
    </row>
    <row r="3" spans="1:18" ht="14.25" customHeight="1" x14ac:dyDescent="0.25">
      <c r="A3" t="s">
        <v>41</v>
      </c>
      <c r="B3" s="2">
        <v>42025</v>
      </c>
      <c r="C3" t="s">
        <v>32</v>
      </c>
      <c r="D3" t="s">
        <v>33</v>
      </c>
      <c r="E3" t="s">
        <v>322</v>
      </c>
      <c r="F3" t="s">
        <v>36</v>
      </c>
      <c r="G3" t="s">
        <v>31</v>
      </c>
      <c r="H3" t="s">
        <v>34</v>
      </c>
      <c r="I3" t="s">
        <v>35</v>
      </c>
      <c r="J3" s="3">
        <v>2768.0638815414418</v>
      </c>
      <c r="K3" s="3">
        <v>2629.6606874643694</v>
      </c>
      <c r="L3" s="3">
        <v>138.40319407707238</v>
      </c>
      <c r="M3" s="1" t="s">
        <v>324</v>
      </c>
      <c r="N3" s="1" t="s">
        <v>343</v>
      </c>
      <c r="O3" t="s">
        <v>385</v>
      </c>
      <c r="P3" s="1" t="s">
        <v>371</v>
      </c>
      <c r="Q3" s="1">
        <f>MONTH(Table2[[#This Row],[Posting_Date]])</f>
        <v>1</v>
      </c>
      <c r="R3" s="1">
        <f>YEAR(Table2[[#This Row],[Posting_Date]])</f>
        <v>2015</v>
      </c>
    </row>
    <row r="4" spans="1:18" ht="14.25" customHeight="1" x14ac:dyDescent="0.25">
      <c r="A4" t="s">
        <v>49</v>
      </c>
      <c r="B4" s="2">
        <v>42050</v>
      </c>
      <c r="C4" t="s">
        <v>32</v>
      </c>
      <c r="D4" t="s">
        <v>33</v>
      </c>
      <c r="E4" t="s">
        <v>322</v>
      </c>
      <c r="F4" t="s">
        <v>36</v>
      </c>
      <c r="G4" t="s">
        <v>31</v>
      </c>
      <c r="H4" t="s">
        <v>34</v>
      </c>
      <c r="I4" t="s">
        <v>35</v>
      </c>
      <c r="J4" s="3">
        <v>5901.5119622295606</v>
      </c>
      <c r="K4" s="3">
        <v>4485.1490912944664</v>
      </c>
      <c r="L4" s="3">
        <v>1416.3628709350942</v>
      </c>
      <c r="M4" s="1" t="s">
        <v>332</v>
      </c>
      <c r="N4" s="1" t="s">
        <v>351</v>
      </c>
      <c r="O4" t="s">
        <v>387</v>
      </c>
      <c r="P4" s="1" t="s">
        <v>371</v>
      </c>
      <c r="Q4" s="1">
        <f>MONTH(Table2[[#This Row],[Posting_Date]])</f>
        <v>2</v>
      </c>
      <c r="R4" s="1">
        <f>YEAR(Table2[[#This Row],[Posting_Date]])</f>
        <v>2015</v>
      </c>
    </row>
    <row r="5" spans="1:18" ht="14.25" customHeight="1" x14ac:dyDescent="0.25">
      <c r="A5" t="s">
        <v>53</v>
      </c>
      <c r="B5" s="2">
        <v>42054</v>
      </c>
      <c r="C5" t="s">
        <v>32</v>
      </c>
      <c r="D5" t="s">
        <v>33</v>
      </c>
      <c r="E5" t="s">
        <v>322</v>
      </c>
      <c r="F5" t="s">
        <v>36</v>
      </c>
      <c r="G5" t="s">
        <v>31</v>
      </c>
      <c r="H5" t="s">
        <v>34</v>
      </c>
      <c r="I5" t="s">
        <v>35</v>
      </c>
      <c r="J5" s="3">
        <v>8521.6021639437295</v>
      </c>
      <c r="K5" s="3">
        <v>6817.2817311549843</v>
      </c>
      <c r="L5" s="3">
        <v>1704.3204327887452</v>
      </c>
      <c r="M5" s="1" t="s">
        <v>327</v>
      </c>
      <c r="N5" s="1" t="s">
        <v>355</v>
      </c>
      <c r="O5" t="s">
        <v>389</v>
      </c>
      <c r="P5" s="1" t="s">
        <v>371</v>
      </c>
      <c r="Q5" s="1">
        <f>MONTH(Table2[[#This Row],[Posting_Date]])</f>
        <v>2</v>
      </c>
      <c r="R5" s="1">
        <f>YEAR(Table2[[#This Row],[Posting_Date]])</f>
        <v>2015</v>
      </c>
    </row>
    <row r="6" spans="1:18" ht="14.25" customHeight="1" x14ac:dyDescent="0.25">
      <c r="A6" t="s">
        <v>62</v>
      </c>
      <c r="B6" s="2">
        <v>42080</v>
      </c>
      <c r="C6" t="s">
        <v>32</v>
      </c>
      <c r="D6" t="s">
        <v>33</v>
      </c>
      <c r="E6" t="s">
        <v>322</v>
      </c>
      <c r="F6" t="s">
        <v>36</v>
      </c>
      <c r="G6" t="s">
        <v>31</v>
      </c>
      <c r="H6" t="s">
        <v>318</v>
      </c>
      <c r="I6" t="s">
        <v>35</v>
      </c>
      <c r="J6" s="3">
        <v>3892.4474905982333</v>
      </c>
      <c r="K6" s="3">
        <v>2841.4866681367103</v>
      </c>
      <c r="L6" s="3">
        <v>1050.9608224615231</v>
      </c>
      <c r="M6" s="1" t="s">
        <v>327</v>
      </c>
      <c r="N6" s="1" t="s">
        <v>364</v>
      </c>
      <c r="O6" t="s">
        <v>385</v>
      </c>
      <c r="P6" s="1" t="s">
        <v>370</v>
      </c>
      <c r="Q6" s="1">
        <f>MONTH(Table2[[#This Row],[Posting_Date]])</f>
        <v>3</v>
      </c>
      <c r="R6" s="1">
        <f>YEAR(Table2[[#This Row],[Posting_Date]])</f>
        <v>2015</v>
      </c>
    </row>
    <row r="7" spans="1:18" ht="14.25" customHeight="1" x14ac:dyDescent="0.25">
      <c r="A7" t="s">
        <v>67</v>
      </c>
      <c r="B7" s="2">
        <v>42084</v>
      </c>
      <c r="C7" t="s">
        <v>32</v>
      </c>
      <c r="D7" t="s">
        <v>33</v>
      </c>
      <c r="E7" t="s">
        <v>322</v>
      </c>
      <c r="F7" t="s">
        <v>36</v>
      </c>
      <c r="G7" t="s">
        <v>31</v>
      </c>
      <c r="H7" t="s">
        <v>34</v>
      </c>
      <c r="I7" t="s">
        <v>35</v>
      </c>
      <c r="J7" s="3">
        <v>2793.6933939798969</v>
      </c>
      <c r="K7" s="3">
        <v>2709.8825921604998</v>
      </c>
      <c r="L7" s="3">
        <v>83.810801819397057</v>
      </c>
      <c r="M7" s="1" t="s">
        <v>332</v>
      </c>
      <c r="N7" s="1" t="s">
        <v>335</v>
      </c>
      <c r="O7" t="s">
        <v>391</v>
      </c>
      <c r="P7" s="1" t="s">
        <v>371</v>
      </c>
      <c r="Q7" s="1">
        <f>MONTH(Table2[[#This Row],[Posting_Date]])</f>
        <v>3</v>
      </c>
      <c r="R7" s="1">
        <f>YEAR(Table2[[#This Row],[Posting_Date]])</f>
        <v>2015</v>
      </c>
    </row>
    <row r="8" spans="1:18" ht="14.25" customHeight="1" x14ac:dyDescent="0.25">
      <c r="A8" t="s">
        <v>78</v>
      </c>
      <c r="B8" s="2">
        <v>42113</v>
      </c>
      <c r="C8" t="s">
        <v>32</v>
      </c>
      <c r="D8" t="s">
        <v>33</v>
      </c>
      <c r="E8" t="s">
        <v>322</v>
      </c>
      <c r="F8" t="s">
        <v>36</v>
      </c>
      <c r="G8" t="s">
        <v>31</v>
      </c>
      <c r="H8" t="s">
        <v>316</v>
      </c>
      <c r="I8" t="s">
        <v>35</v>
      </c>
      <c r="J8" s="3">
        <v>8317.3915744234637</v>
      </c>
      <c r="K8" s="3">
        <v>8067.8698271907597</v>
      </c>
      <c r="L8" s="3">
        <v>249.521747232704</v>
      </c>
      <c r="M8" s="1" t="s">
        <v>325</v>
      </c>
      <c r="N8" s="1" t="s">
        <v>346</v>
      </c>
      <c r="O8" t="s">
        <v>393</v>
      </c>
      <c r="P8" s="1" t="s">
        <v>370</v>
      </c>
      <c r="Q8" s="1">
        <f>MONTH(Table2[[#This Row],[Posting_Date]])</f>
        <v>4</v>
      </c>
      <c r="R8" s="1">
        <f>YEAR(Table2[[#This Row],[Posting_Date]])</f>
        <v>2015</v>
      </c>
    </row>
    <row r="9" spans="1:18" ht="14.25" customHeight="1" x14ac:dyDescent="0.25">
      <c r="A9" t="s">
        <v>88</v>
      </c>
      <c r="B9" s="2">
        <v>42141</v>
      </c>
      <c r="C9" t="s">
        <v>32</v>
      </c>
      <c r="D9" t="s">
        <v>33</v>
      </c>
      <c r="E9" t="s">
        <v>322</v>
      </c>
      <c r="F9" t="s">
        <v>36</v>
      </c>
      <c r="G9" t="s">
        <v>31</v>
      </c>
      <c r="H9" t="s">
        <v>318</v>
      </c>
      <c r="I9" t="s">
        <v>35</v>
      </c>
      <c r="J9" s="3">
        <v>4050.9178158597692</v>
      </c>
      <c r="K9" s="3">
        <v>3240.7342526878156</v>
      </c>
      <c r="L9" s="3">
        <v>810.18356317195367</v>
      </c>
      <c r="M9" s="1" t="s">
        <v>326</v>
      </c>
      <c r="N9" s="1" t="s">
        <v>356</v>
      </c>
      <c r="O9" t="s">
        <v>397</v>
      </c>
      <c r="P9" s="1" t="s">
        <v>370</v>
      </c>
      <c r="Q9" s="1">
        <f>MONTH(Table2[[#This Row],[Posting_Date]])</f>
        <v>5</v>
      </c>
      <c r="R9" s="1">
        <f>YEAR(Table2[[#This Row],[Posting_Date]])</f>
        <v>2015</v>
      </c>
    </row>
    <row r="10" spans="1:18" ht="14.25" customHeight="1" x14ac:dyDescent="0.25">
      <c r="A10" t="s">
        <v>93</v>
      </c>
      <c r="B10" s="2">
        <v>42145</v>
      </c>
      <c r="C10" t="s">
        <v>32</v>
      </c>
      <c r="D10" t="s">
        <v>33</v>
      </c>
      <c r="E10" t="s">
        <v>322</v>
      </c>
      <c r="F10" t="s">
        <v>36</v>
      </c>
      <c r="G10" t="s">
        <v>31</v>
      </c>
      <c r="H10" t="s">
        <v>318</v>
      </c>
      <c r="I10" t="s">
        <v>35</v>
      </c>
      <c r="J10" s="3">
        <v>856.34679175876192</v>
      </c>
      <c r="K10" s="3">
        <v>650.82356173665903</v>
      </c>
      <c r="L10" s="3">
        <v>205.52323002210289</v>
      </c>
      <c r="M10" s="1" t="s">
        <v>331</v>
      </c>
      <c r="N10" s="1" t="s">
        <v>361</v>
      </c>
      <c r="O10" t="s">
        <v>383</v>
      </c>
      <c r="P10" s="1" t="s">
        <v>371</v>
      </c>
      <c r="Q10" s="1">
        <f>MONTH(Table2[[#This Row],[Posting_Date]])</f>
        <v>5</v>
      </c>
      <c r="R10" s="1">
        <f>YEAR(Table2[[#This Row],[Posting_Date]])</f>
        <v>2015</v>
      </c>
    </row>
    <row r="11" spans="1:18" ht="14.25" customHeight="1" x14ac:dyDescent="0.25">
      <c r="A11" t="s">
        <v>104</v>
      </c>
      <c r="B11" s="2">
        <v>42174</v>
      </c>
      <c r="C11" t="s">
        <v>32</v>
      </c>
      <c r="D11" t="s">
        <v>33</v>
      </c>
      <c r="E11" t="s">
        <v>322</v>
      </c>
      <c r="F11" t="s">
        <v>36</v>
      </c>
      <c r="G11" t="s">
        <v>31</v>
      </c>
      <c r="H11" t="s">
        <v>34</v>
      </c>
      <c r="I11" t="s">
        <v>35</v>
      </c>
      <c r="J11" s="3">
        <v>554.96761976346124</v>
      </c>
      <c r="K11" s="3">
        <v>488.37150539184591</v>
      </c>
      <c r="L11" s="3">
        <v>66.596114371615329</v>
      </c>
      <c r="M11" s="1" t="s">
        <v>324</v>
      </c>
      <c r="N11" s="1" t="s">
        <v>338</v>
      </c>
      <c r="O11" t="s">
        <v>400</v>
      </c>
      <c r="P11" s="1" t="s">
        <v>370</v>
      </c>
      <c r="Q11" s="1">
        <f>MONTH(Table2[[#This Row],[Posting_Date]])</f>
        <v>6</v>
      </c>
      <c r="R11" s="1">
        <f>YEAR(Table2[[#This Row],[Posting_Date]])</f>
        <v>2015</v>
      </c>
    </row>
    <row r="12" spans="1:18" ht="14.25" customHeight="1" x14ac:dyDescent="0.25">
      <c r="A12" t="s">
        <v>114</v>
      </c>
      <c r="B12" s="2">
        <v>42202</v>
      </c>
      <c r="C12" t="s">
        <v>32</v>
      </c>
      <c r="D12" t="s">
        <v>33</v>
      </c>
      <c r="E12" t="s">
        <v>322</v>
      </c>
      <c r="F12" t="s">
        <v>36</v>
      </c>
      <c r="G12" t="s">
        <v>31</v>
      </c>
      <c r="H12" t="s">
        <v>34</v>
      </c>
      <c r="I12" t="s">
        <v>35</v>
      </c>
      <c r="J12" s="3">
        <v>9093.7078037702104</v>
      </c>
      <c r="K12" s="3">
        <v>8366.2111794685934</v>
      </c>
      <c r="L12" s="3">
        <v>727.49662430161698</v>
      </c>
      <c r="M12" s="1" t="s">
        <v>325</v>
      </c>
      <c r="N12" s="1" t="s">
        <v>348</v>
      </c>
      <c r="O12" t="s">
        <v>391</v>
      </c>
      <c r="P12" s="1" t="s">
        <v>370</v>
      </c>
      <c r="Q12" s="1">
        <f>MONTH(Table2[[#This Row],[Posting_Date]])</f>
        <v>7</v>
      </c>
      <c r="R12" s="1">
        <f>YEAR(Table2[[#This Row],[Posting_Date]])</f>
        <v>2015</v>
      </c>
    </row>
    <row r="13" spans="1:18" ht="14.25" customHeight="1" x14ac:dyDescent="0.25">
      <c r="A13" t="s">
        <v>119</v>
      </c>
      <c r="B13" s="2">
        <v>42206</v>
      </c>
      <c r="C13" t="s">
        <v>32</v>
      </c>
      <c r="D13" t="s">
        <v>33</v>
      </c>
      <c r="E13" t="s">
        <v>322</v>
      </c>
      <c r="F13" t="s">
        <v>36</v>
      </c>
      <c r="G13" t="s">
        <v>31</v>
      </c>
      <c r="H13" t="s">
        <v>34</v>
      </c>
      <c r="I13" t="s">
        <v>35</v>
      </c>
      <c r="J13" s="3">
        <v>6909.1874181106523</v>
      </c>
      <c r="K13" s="3">
        <v>5112.7986894018823</v>
      </c>
      <c r="L13" s="3">
        <v>1796.38872870877</v>
      </c>
      <c r="M13" s="1" t="s">
        <v>330</v>
      </c>
      <c r="N13" s="1" t="s">
        <v>353</v>
      </c>
      <c r="O13" t="s">
        <v>393</v>
      </c>
      <c r="P13" s="1" t="s">
        <v>371</v>
      </c>
      <c r="Q13" s="1">
        <f>MONTH(Table2[[#This Row],[Posting_Date]])</f>
        <v>7</v>
      </c>
      <c r="R13" s="1">
        <f>YEAR(Table2[[#This Row],[Posting_Date]])</f>
        <v>2015</v>
      </c>
    </row>
    <row r="14" spans="1:18" ht="14.25" customHeight="1" x14ac:dyDescent="0.25">
      <c r="A14" t="s">
        <v>128</v>
      </c>
      <c r="B14" s="2">
        <v>42233</v>
      </c>
      <c r="C14" t="s">
        <v>32</v>
      </c>
      <c r="D14" t="s">
        <v>33</v>
      </c>
      <c r="E14" t="s">
        <v>322</v>
      </c>
      <c r="F14" t="s">
        <v>36</v>
      </c>
      <c r="G14" t="s">
        <v>31</v>
      </c>
      <c r="H14" t="s">
        <v>34</v>
      </c>
      <c r="I14" t="s">
        <v>35</v>
      </c>
      <c r="J14" s="3">
        <v>223.58899844304725</v>
      </c>
      <c r="K14" s="3">
        <v>190.05064867659016</v>
      </c>
      <c r="L14" s="3">
        <v>33.538349766457088</v>
      </c>
      <c r="M14" s="1" t="s">
        <v>330</v>
      </c>
      <c r="N14" s="1" t="s">
        <v>362</v>
      </c>
      <c r="O14" t="s">
        <v>402</v>
      </c>
      <c r="P14" s="1" t="s">
        <v>370</v>
      </c>
      <c r="Q14" s="1">
        <f>MONTH(Table2[[#This Row],[Posting_Date]])</f>
        <v>8</v>
      </c>
      <c r="R14" s="1">
        <f>YEAR(Table2[[#This Row],[Posting_Date]])</f>
        <v>2015</v>
      </c>
    </row>
    <row r="15" spans="1:18" ht="14.25" customHeight="1" x14ac:dyDescent="0.25">
      <c r="A15" t="s">
        <v>133</v>
      </c>
      <c r="B15" s="2">
        <v>42237</v>
      </c>
      <c r="C15" t="s">
        <v>32</v>
      </c>
      <c r="D15" t="s">
        <v>33</v>
      </c>
      <c r="E15" t="s">
        <v>322</v>
      </c>
      <c r="F15" t="s">
        <v>36</v>
      </c>
      <c r="G15" t="s">
        <v>31</v>
      </c>
      <c r="H15" t="s">
        <v>318</v>
      </c>
      <c r="I15" t="s">
        <v>35</v>
      </c>
      <c r="J15" s="3">
        <v>5600.1483817462276</v>
      </c>
      <c r="K15" s="3">
        <v>5376.1424464763786</v>
      </c>
      <c r="L15" s="3">
        <v>224.00593526984903</v>
      </c>
      <c r="M15" s="1" t="s">
        <v>326</v>
      </c>
      <c r="N15" s="1" t="s">
        <v>367</v>
      </c>
      <c r="O15" t="s">
        <v>385</v>
      </c>
      <c r="P15" s="1" t="s">
        <v>371</v>
      </c>
      <c r="Q15" s="1">
        <f>MONTH(Table2[[#This Row],[Posting_Date]])</f>
        <v>8</v>
      </c>
      <c r="R15" s="1">
        <f>YEAR(Table2[[#This Row],[Posting_Date]])</f>
        <v>2015</v>
      </c>
    </row>
    <row r="16" spans="1:18" ht="14.25" customHeight="1" x14ac:dyDescent="0.25">
      <c r="A16" t="s">
        <v>144</v>
      </c>
      <c r="B16" s="2">
        <v>42266</v>
      </c>
      <c r="C16" t="s">
        <v>32</v>
      </c>
      <c r="D16" t="s">
        <v>33</v>
      </c>
      <c r="E16" t="s">
        <v>322</v>
      </c>
      <c r="F16" t="s">
        <v>36</v>
      </c>
      <c r="G16" t="s">
        <v>31</v>
      </c>
      <c r="H16" t="s">
        <v>316</v>
      </c>
      <c r="I16" t="s">
        <v>35</v>
      </c>
      <c r="J16" s="3">
        <v>9003.3811534337692</v>
      </c>
      <c r="K16" s="3">
        <v>7292.7387342813536</v>
      </c>
      <c r="L16" s="3">
        <v>1710.6424191524156</v>
      </c>
      <c r="M16" s="1" t="s">
        <v>328</v>
      </c>
      <c r="N16" s="1" t="s">
        <v>344</v>
      </c>
      <c r="O16" t="s">
        <v>383</v>
      </c>
      <c r="P16" s="1" t="s">
        <v>370</v>
      </c>
      <c r="Q16" s="1">
        <f>MONTH(Table2[[#This Row],[Posting_Date]])</f>
        <v>9</v>
      </c>
      <c r="R16" s="1">
        <f>YEAR(Table2[[#This Row],[Posting_Date]])</f>
        <v>2015</v>
      </c>
    </row>
    <row r="17" spans="1:18" ht="14.25" customHeight="1" x14ac:dyDescent="0.25">
      <c r="A17" t="s">
        <v>154</v>
      </c>
      <c r="B17" s="2">
        <v>42294</v>
      </c>
      <c r="C17" t="s">
        <v>32</v>
      </c>
      <c r="D17" t="s">
        <v>33</v>
      </c>
      <c r="E17" t="s">
        <v>322</v>
      </c>
      <c r="F17" t="s">
        <v>36</v>
      </c>
      <c r="G17" t="s">
        <v>31</v>
      </c>
      <c r="H17" t="s">
        <v>34</v>
      </c>
      <c r="I17" t="s">
        <v>35</v>
      </c>
      <c r="J17" s="3">
        <v>3104.1064733282474</v>
      </c>
      <c r="K17" s="3">
        <v>2545.3673081291627</v>
      </c>
      <c r="L17" s="3">
        <v>558.73916519908471</v>
      </c>
      <c r="M17" s="1" t="s">
        <v>329</v>
      </c>
      <c r="N17" s="1" t="s">
        <v>354</v>
      </c>
      <c r="O17" t="s">
        <v>385</v>
      </c>
      <c r="P17" s="1" t="s">
        <v>370</v>
      </c>
      <c r="Q17" s="1">
        <f>MONTH(Table2[[#This Row],[Posting_Date]])</f>
        <v>10</v>
      </c>
      <c r="R17" s="1">
        <f>YEAR(Table2[[#This Row],[Posting_Date]])</f>
        <v>2015</v>
      </c>
    </row>
    <row r="18" spans="1:18" ht="14.25" customHeight="1" x14ac:dyDescent="0.25">
      <c r="A18" t="s">
        <v>159</v>
      </c>
      <c r="B18" s="2">
        <v>42298</v>
      </c>
      <c r="C18" t="s">
        <v>32</v>
      </c>
      <c r="D18" t="s">
        <v>33</v>
      </c>
      <c r="E18" t="s">
        <v>322</v>
      </c>
      <c r="F18" t="s">
        <v>36</v>
      </c>
      <c r="G18" t="s">
        <v>31</v>
      </c>
      <c r="H18" t="s">
        <v>34</v>
      </c>
      <c r="I18" t="s">
        <v>35</v>
      </c>
      <c r="J18" s="3">
        <v>2276.5508335829954</v>
      </c>
      <c r="K18" s="3">
        <v>1707.4131251872466</v>
      </c>
      <c r="L18" s="3">
        <v>569.13770839574886</v>
      </c>
      <c r="M18" s="1" t="s">
        <v>325</v>
      </c>
      <c r="N18" s="1" t="s">
        <v>359</v>
      </c>
      <c r="O18" t="s">
        <v>387</v>
      </c>
      <c r="P18" s="1" t="s">
        <v>371</v>
      </c>
      <c r="Q18" s="1">
        <f>MONTH(Table2[[#This Row],[Posting_Date]])</f>
        <v>10</v>
      </c>
      <c r="R18" s="1">
        <f>YEAR(Table2[[#This Row],[Posting_Date]])</f>
        <v>2015</v>
      </c>
    </row>
    <row r="19" spans="1:18" ht="14.25" customHeight="1" x14ac:dyDescent="0.25">
      <c r="A19" t="s">
        <v>170</v>
      </c>
      <c r="B19" s="2">
        <v>42327</v>
      </c>
      <c r="C19" t="s">
        <v>32</v>
      </c>
      <c r="D19" t="s">
        <v>33</v>
      </c>
      <c r="E19" t="s">
        <v>322</v>
      </c>
      <c r="F19" t="s">
        <v>36</v>
      </c>
      <c r="G19" t="s">
        <v>31</v>
      </c>
      <c r="H19" t="s">
        <v>34</v>
      </c>
      <c r="I19" t="s">
        <v>35</v>
      </c>
      <c r="J19" s="3">
        <v>4295.783922393678</v>
      </c>
      <c r="K19" s="3">
        <v>3050.0065848995114</v>
      </c>
      <c r="L19" s="3">
        <v>1245.7773374941667</v>
      </c>
      <c r="M19" s="1" t="s">
        <v>327</v>
      </c>
      <c r="N19" s="1" t="s">
        <v>336</v>
      </c>
      <c r="O19" t="s">
        <v>385</v>
      </c>
      <c r="P19" s="1" t="s">
        <v>370</v>
      </c>
      <c r="Q19" s="1">
        <f>MONTH(Table2[[#This Row],[Posting_Date]])</f>
        <v>11</v>
      </c>
      <c r="R19" s="1">
        <f>YEAR(Table2[[#This Row],[Posting_Date]])</f>
        <v>2015</v>
      </c>
    </row>
    <row r="20" spans="1:18" ht="14.25" customHeight="1" x14ac:dyDescent="0.25">
      <c r="A20" t="s">
        <v>181</v>
      </c>
      <c r="B20" s="2">
        <v>42356</v>
      </c>
      <c r="C20" t="s">
        <v>32</v>
      </c>
      <c r="D20" t="s">
        <v>33</v>
      </c>
      <c r="E20" t="s">
        <v>322</v>
      </c>
      <c r="F20" t="s">
        <v>36</v>
      </c>
      <c r="G20" t="s">
        <v>31</v>
      </c>
      <c r="H20" t="s">
        <v>34</v>
      </c>
      <c r="I20" t="s">
        <v>35</v>
      </c>
      <c r="J20" s="3">
        <v>3009.310682559505</v>
      </c>
      <c r="K20" s="3">
        <v>2858.8451484315297</v>
      </c>
      <c r="L20" s="3">
        <v>150.46553412797539</v>
      </c>
      <c r="M20" s="1" t="s">
        <v>329</v>
      </c>
      <c r="N20" s="1" t="s">
        <v>347</v>
      </c>
      <c r="O20" t="s">
        <v>391</v>
      </c>
      <c r="P20" s="1" t="s">
        <v>371</v>
      </c>
      <c r="Q20" s="1">
        <f>MONTH(Table2[[#This Row],[Posting_Date]])</f>
        <v>12</v>
      </c>
      <c r="R20" s="1">
        <f>YEAR(Table2[[#This Row],[Posting_Date]])</f>
        <v>2015</v>
      </c>
    </row>
    <row r="21" spans="1:18" ht="14.25" customHeight="1" x14ac:dyDescent="0.25">
      <c r="A21" t="s">
        <v>184</v>
      </c>
      <c r="B21" s="2">
        <v>42359</v>
      </c>
      <c r="C21" t="s">
        <v>32</v>
      </c>
      <c r="D21" t="s">
        <v>33</v>
      </c>
      <c r="E21" t="s">
        <v>322</v>
      </c>
      <c r="F21" t="s">
        <v>36</v>
      </c>
      <c r="G21" t="s">
        <v>31</v>
      </c>
      <c r="H21" t="s">
        <v>34</v>
      </c>
      <c r="I21" t="s">
        <v>35</v>
      </c>
      <c r="J21" s="3">
        <v>2196.9241290785767</v>
      </c>
      <c r="K21" s="3">
        <v>1867.3855097167902</v>
      </c>
      <c r="L21" s="3">
        <v>329.53861936178646</v>
      </c>
      <c r="M21" s="1" t="s">
        <v>332</v>
      </c>
      <c r="N21" s="1" t="s">
        <v>350</v>
      </c>
      <c r="O21" t="s">
        <v>393</v>
      </c>
      <c r="P21" s="1" t="s">
        <v>370</v>
      </c>
      <c r="Q21" s="1">
        <f>MONTH(Table2[[#This Row],[Posting_Date]])</f>
        <v>12</v>
      </c>
      <c r="R21" s="1">
        <f>YEAR(Table2[[#This Row],[Posting_Date]])</f>
        <v>2015</v>
      </c>
    </row>
    <row r="22" spans="1:18" ht="14.25" customHeight="1" x14ac:dyDescent="0.25">
      <c r="A22" t="s">
        <v>10</v>
      </c>
      <c r="B22" s="2">
        <v>42018</v>
      </c>
      <c r="C22" t="s">
        <v>12</v>
      </c>
      <c r="D22" t="s">
        <v>13</v>
      </c>
      <c r="E22" t="s">
        <v>322</v>
      </c>
      <c r="F22" t="s">
        <v>16</v>
      </c>
      <c r="G22" t="s">
        <v>11</v>
      </c>
      <c r="H22" t="s">
        <v>14</v>
      </c>
      <c r="I22" t="s">
        <v>15</v>
      </c>
      <c r="J22" s="3">
        <v>8907.3679252452403</v>
      </c>
      <c r="K22" s="3">
        <v>7838.4837742158115</v>
      </c>
      <c r="L22" s="3">
        <v>1068.8841510294287</v>
      </c>
      <c r="M22" s="1" t="s">
        <v>325</v>
      </c>
      <c r="N22" s="1" t="s">
        <v>335</v>
      </c>
      <c r="O22" t="s">
        <v>397</v>
      </c>
      <c r="P22" s="1" t="s">
        <v>371</v>
      </c>
      <c r="Q22" s="1">
        <f>MONTH(Table2[[#This Row],[Posting_Date]])</f>
        <v>1</v>
      </c>
      <c r="R22" s="1">
        <f>YEAR(Table2[[#This Row],[Posting_Date]])</f>
        <v>2015</v>
      </c>
    </row>
    <row r="23" spans="1:18" ht="14.25" customHeight="1" x14ac:dyDescent="0.25">
      <c r="A23" t="s">
        <v>38</v>
      </c>
      <c r="B23" s="2">
        <v>42022</v>
      </c>
      <c r="C23" t="s">
        <v>12</v>
      </c>
      <c r="D23" t="s">
        <v>13</v>
      </c>
      <c r="E23" t="s">
        <v>322</v>
      </c>
      <c r="F23" t="s">
        <v>16</v>
      </c>
      <c r="G23" t="s">
        <v>11</v>
      </c>
      <c r="H23" t="s">
        <v>14</v>
      </c>
      <c r="I23" t="s">
        <v>15</v>
      </c>
      <c r="J23" s="3">
        <v>8864.5417149020104</v>
      </c>
      <c r="K23" s="3">
        <v>7800.7967091137689</v>
      </c>
      <c r="L23" s="3">
        <v>1063.7450057882415</v>
      </c>
      <c r="M23" s="1" t="s">
        <v>330</v>
      </c>
      <c r="N23" s="1" t="s">
        <v>340</v>
      </c>
      <c r="O23" t="s">
        <v>400</v>
      </c>
      <c r="P23" s="1" t="s">
        <v>370</v>
      </c>
      <c r="Q23" s="1">
        <f>MONTH(Table2[[#This Row],[Posting_Date]])</f>
        <v>1</v>
      </c>
      <c r="R23" s="1">
        <f>YEAR(Table2[[#This Row],[Posting_Date]])</f>
        <v>2015</v>
      </c>
    </row>
    <row r="24" spans="1:18" ht="14.25" customHeight="1" x14ac:dyDescent="0.25">
      <c r="A24" t="s">
        <v>47</v>
      </c>
      <c r="B24" s="2">
        <v>42047</v>
      </c>
      <c r="C24" t="s">
        <v>12</v>
      </c>
      <c r="D24" t="s">
        <v>13</v>
      </c>
      <c r="E24" t="s">
        <v>322</v>
      </c>
      <c r="F24" t="s">
        <v>16</v>
      </c>
      <c r="G24" t="s">
        <v>11</v>
      </c>
      <c r="H24" t="s">
        <v>14</v>
      </c>
      <c r="I24" t="s">
        <v>15</v>
      </c>
      <c r="J24" s="3">
        <v>3286.8550227169835</v>
      </c>
      <c r="K24" s="3">
        <v>3089.6437213539643</v>
      </c>
      <c r="L24" s="3">
        <v>197.21130136301917</v>
      </c>
      <c r="M24" s="1" t="s">
        <v>330</v>
      </c>
      <c r="N24" s="1" t="s">
        <v>349</v>
      </c>
      <c r="O24" t="s">
        <v>391</v>
      </c>
      <c r="P24" s="1" t="s">
        <v>371</v>
      </c>
      <c r="Q24" s="1">
        <f>MONTH(Table2[[#This Row],[Posting_Date]])</f>
        <v>2</v>
      </c>
      <c r="R24" s="1">
        <f>YEAR(Table2[[#This Row],[Posting_Date]])</f>
        <v>2015</v>
      </c>
    </row>
    <row r="25" spans="1:18" ht="14.25" customHeight="1" x14ac:dyDescent="0.25">
      <c r="A25" t="s">
        <v>51</v>
      </c>
      <c r="B25" s="2">
        <v>42051</v>
      </c>
      <c r="C25" t="s">
        <v>12</v>
      </c>
      <c r="D25" t="s">
        <v>13</v>
      </c>
      <c r="E25" t="s">
        <v>322</v>
      </c>
      <c r="F25" t="s">
        <v>16</v>
      </c>
      <c r="G25" t="s">
        <v>11</v>
      </c>
      <c r="H25" t="s">
        <v>14</v>
      </c>
      <c r="I25" t="s">
        <v>15</v>
      </c>
      <c r="J25" s="3">
        <v>2719.6517003437616</v>
      </c>
      <c r="K25" s="3">
        <v>2039.7387752578211</v>
      </c>
      <c r="L25" s="3">
        <v>679.91292508594051</v>
      </c>
      <c r="M25" s="1" t="s">
        <v>325</v>
      </c>
      <c r="N25" s="1" t="s">
        <v>353</v>
      </c>
      <c r="O25" t="s">
        <v>393</v>
      </c>
      <c r="P25" s="1" t="s">
        <v>371</v>
      </c>
      <c r="Q25" s="1">
        <f>MONTH(Table2[[#This Row],[Posting_Date]])</f>
        <v>2</v>
      </c>
      <c r="R25" s="1">
        <f>YEAR(Table2[[#This Row],[Posting_Date]])</f>
        <v>2015</v>
      </c>
    </row>
    <row r="26" spans="1:18" ht="14.25" customHeight="1" x14ac:dyDescent="0.25">
      <c r="A26" t="s">
        <v>59</v>
      </c>
      <c r="B26" s="2">
        <v>42077</v>
      </c>
      <c r="C26" t="s">
        <v>12</v>
      </c>
      <c r="D26" t="s">
        <v>13</v>
      </c>
      <c r="E26" t="s">
        <v>322</v>
      </c>
      <c r="F26" t="s">
        <v>16</v>
      </c>
      <c r="G26" t="s">
        <v>11</v>
      </c>
      <c r="H26" t="s">
        <v>315</v>
      </c>
      <c r="I26" t="s">
        <v>15</v>
      </c>
      <c r="J26" s="3">
        <v>2362.3208866763721</v>
      </c>
      <c r="K26" s="3">
        <v>1842.6102916075704</v>
      </c>
      <c r="L26" s="3">
        <v>519.71059506880169</v>
      </c>
      <c r="M26" s="1" t="s">
        <v>324</v>
      </c>
      <c r="N26" s="1" t="s">
        <v>361</v>
      </c>
      <c r="O26" t="s">
        <v>385</v>
      </c>
      <c r="P26" s="1" t="s">
        <v>371</v>
      </c>
      <c r="Q26" s="1">
        <f>MONTH(Table2[[#This Row],[Posting_Date]])</f>
        <v>3</v>
      </c>
      <c r="R26" s="1">
        <f>YEAR(Table2[[#This Row],[Posting_Date]])</f>
        <v>2015</v>
      </c>
    </row>
    <row r="27" spans="1:18" ht="14.25" customHeight="1" x14ac:dyDescent="0.25">
      <c r="A27" t="s">
        <v>64</v>
      </c>
      <c r="B27" s="2">
        <v>42081</v>
      </c>
      <c r="C27" t="s">
        <v>12</v>
      </c>
      <c r="D27" t="s">
        <v>13</v>
      </c>
      <c r="E27" t="s">
        <v>322</v>
      </c>
      <c r="F27" t="s">
        <v>16</v>
      </c>
      <c r="G27" t="s">
        <v>11</v>
      </c>
      <c r="H27" t="s">
        <v>14</v>
      </c>
      <c r="I27" t="s">
        <v>15</v>
      </c>
      <c r="J27" s="3">
        <v>2745.1982517884121</v>
      </c>
      <c r="K27" s="3">
        <v>2360.8704965380343</v>
      </c>
      <c r="L27" s="3">
        <v>384.32775525037778</v>
      </c>
      <c r="M27" s="1" t="s">
        <v>329</v>
      </c>
      <c r="N27" s="1" t="s">
        <v>366</v>
      </c>
      <c r="O27" t="s">
        <v>402</v>
      </c>
      <c r="P27" s="1" t="s">
        <v>370</v>
      </c>
      <c r="Q27" s="1">
        <f>MONTH(Table2[[#This Row],[Posting_Date]])</f>
        <v>3</v>
      </c>
      <c r="R27" s="1">
        <f>YEAR(Table2[[#This Row],[Posting_Date]])</f>
        <v>2015</v>
      </c>
    </row>
    <row r="28" spans="1:18" ht="14.25" customHeight="1" x14ac:dyDescent="0.25">
      <c r="A28" t="s">
        <v>75</v>
      </c>
      <c r="B28" s="2">
        <v>42110</v>
      </c>
      <c r="C28" t="s">
        <v>12</v>
      </c>
      <c r="D28" t="s">
        <v>13</v>
      </c>
      <c r="E28" t="s">
        <v>322</v>
      </c>
      <c r="F28" t="s">
        <v>16</v>
      </c>
      <c r="G28" t="s">
        <v>11</v>
      </c>
      <c r="H28" t="s">
        <v>14</v>
      </c>
      <c r="I28" t="s">
        <v>15</v>
      </c>
      <c r="J28" s="3">
        <v>8957.9259922176261</v>
      </c>
      <c r="K28" s="3">
        <v>8330.8711727623922</v>
      </c>
      <c r="L28" s="3">
        <v>627.05481945523388</v>
      </c>
      <c r="M28" s="1" t="s">
        <v>331</v>
      </c>
      <c r="N28" s="1" t="s">
        <v>343</v>
      </c>
      <c r="O28" t="s">
        <v>383</v>
      </c>
      <c r="P28" s="1" t="s">
        <v>371</v>
      </c>
      <c r="Q28" s="1">
        <f>MONTH(Table2[[#This Row],[Posting_Date]])</f>
        <v>4</v>
      </c>
      <c r="R28" s="1">
        <f>YEAR(Table2[[#This Row],[Posting_Date]])</f>
        <v>2015</v>
      </c>
    </row>
    <row r="29" spans="1:18" ht="14.25" customHeight="1" x14ac:dyDescent="0.25">
      <c r="A29" t="s">
        <v>85</v>
      </c>
      <c r="B29" s="2">
        <v>42138</v>
      </c>
      <c r="C29" t="s">
        <v>12</v>
      </c>
      <c r="D29" t="s">
        <v>13</v>
      </c>
      <c r="E29" t="s">
        <v>322</v>
      </c>
      <c r="F29" t="s">
        <v>16</v>
      </c>
      <c r="G29" t="s">
        <v>11</v>
      </c>
      <c r="H29" t="s">
        <v>315</v>
      </c>
      <c r="I29" t="s">
        <v>15</v>
      </c>
      <c r="J29" s="3">
        <v>1717.1174029981994</v>
      </c>
      <c r="K29" s="3">
        <v>1270.6668782186675</v>
      </c>
      <c r="L29" s="3">
        <v>446.45052477953186</v>
      </c>
      <c r="M29" s="1" t="s">
        <v>332</v>
      </c>
      <c r="N29" s="1" t="s">
        <v>353</v>
      </c>
      <c r="O29" t="s">
        <v>385</v>
      </c>
      <c r="P29" s="1" t="s">
        <v>371</v>
      </c>
      <c r="Q29" s="1">
        <f>MONTH(Table2[[#This Row],[Posting_Date]])</f>
        <v>5</v>
      </c>
      <c r="R29" s="1">
        <f>YEAR(Table2[[#This Row],[Posting_Date]])</f>
        <v>2015</v>
      </c>
    </row>
    <row r="30" spans="1:18" ht="14.25" customHeight="1" x14ac:dyDescent="0.25">
      <c r="A30" t="s">
        <v>90</v>
      </c>
      <c r="B30" s="2">
        <v>42142</v>
      </c>
      <c r="C30" t="s">
        <v>12</v>
      </c>
      <c r="D30" t="s">
        <v>13</v>
      </c>
      <c r="E30" t="s">
        <v>322</v>
      </c>
      <c r="F30" t="s">
        <v>16</v>
      </c>
      <c r="G30" t="s">
        <v>11</v>
      </c>
      <c r="H30" t="s">
        <v>315</v>
      </c>
      <c r="I30" t="s">
        <v>15</v>
      </c>
      <c r="J30" s="3">
        <v>506.71537755478056</v>
      </c>
      <c r="K30" s="3">
        <v>364.83507183944198</v>
      </c>
      <c r="L30" s="3">
        <v>141.88030571533858</v>
      </c>
      <c r="M30" s="1" t="s">
        <v>328</v>
      </c>
      <c r="N30" s="1" t="s">
        <v>358</v>
      </c>
      <c r="O30" t="s">
        <v>387</v>
      </c>
      <c r="P30" s="1" t="s">
        <v>370</v>
      </c>
      <c r="Q30" s="1">
        <f>MONTH(Table2[[#This Row],[Posting_Date]])</f>
        <v>5</v>
      </c>
      <c r="R30" s="1">
        <f>YEAR(Table2[[#This Row],[Posting_Date]])</f>
        <v>2015</v>
      </c>
    </row>
    <row r="31" spans="1:18" ht="14.25" customHeight="1" x14ac:dyDescent="0.25">
      <c r="A31" t="s">
        <v>101</v>
      </c>
      <c r="B31" s="2">
        <v>42171</v>
      </c>
      <c r="C31" t="s">
        <v>12</v>
      </c>
      <c r="D31" t="s">
        <v>13</v>
      </c>
      <c r="E31" t="s">
        <v>322</v>
      </c>
      <c r="F31" t="s">
        <v>16</v>
      </c>
      <c r="G31" t="s">
        <v>11</v>
      </c>
      <c r="H31" t="s">
        <v>14</v>
      </c>
      <c r="I31" t="s">
        <v>15</v>
      </c>
      <c r="J31" s="3">
        <v>8933.5203048695348</v>
      </c>
      <c r="K31" s="3">
        <v>8040.1682743825813</v>
      </c>
      <c r="L31" s="3">
        <v>893.35203048695348</v>
      </c>
      <c r="M31" s="1" t="s">
        <v>330</v>
      </c>
      <c r="N31" s="1" t="s">
        <v>335</v>
      </c>
      <c r="O31" t="s">
        <v>389</v>
      </c>
      <c r="P31" s="1" t="s">
        <v>371</v>
      </c>
      <c r="Q31" s="1">
        <f>MONTH(Table2[[#This Row],[Posting_Date]])</f>
        <v>6</v>
      </c>
      <c r="R31" s="1">
        <f>YEAR(Table2[[#This Row],[Posting_Date]])</f>
        <v>2015</v>
      </c>
    </row>
    <row r="32" spans="1:18" ht="14.25" customHeight="1" x14ac:dyDescent="0.25">
      <c r="A32" t="s">
        <v>111</v>
      </c>
      <c r="B32" s="2">
        <v>42199</v>
      </c>
      <c r="C32" t="s">
        <v>12</v>
      </c>
      <c r="D32" t="s">
        <v>13</v>
      </c>
      <c r="E32" t="s">
        <v>322</v>
      </c>
      <c r="F32" t="s">
        <v>16</v>
      </c>
      <c r="G32" t="s">
        <v>11</v>
      </c>
      <c r="H32" t="s">
        <v>14</v>
      </c>
      <c r="I32" t="s">
        <v>15</v>
      </c>
      <c r="J32" s="3">
        <v>9295.5651216067108</v>
      </c>
      <c r="K32" s="3">
        <v>6599.8512363407644</v>
      </c>
      <c r="L32" s="3">
        <v>2695.7138852659464</v>
      </c>
      <c r="M32" s="1" t="s">
        <v>331</v>
      </c>
      <c r="N32" s="1" t="s">
        <v>345</v>
      </c>
      <c r="O32" t="s">
        <v>385</v>
      </c>
      <c r="P32" s="1" t="s">
        <v>371</v>
      </c>
      <c r="Q32" s="1">
        <f>MONTH(Table2[[#This Row],[Posting_Date]])</f>
        <v>7</v>
      </c>
      <c r="R32" s="1">
        <f>YEAR(Table2[[#This Row],[Posting_Date]])</f>
        <v>2015</v>
      </c>
    </row>
    <row r="33" spans="1:18" ht="14.25" customHeight="1" x14ac:dyDescent="0.25">
      <c r="A33" t="s">
        <v>116</v>
      </c>
      <c r="B33" s="2">
        <v>42203</v>
      </c>
      <c r="C33" t="s">
        <v>12</v>
      </c>
      <c r="D33" t="s">
        <v>13</v>
      </c>
      <c r="E33" t="s">
        <v>322</v>
      </c>
      <c r="F33" t="s">
        <v>16</v>
      </c>
      <c r="G33" t="s">
        <v>11</v>
      </c>
      <c r="H33" t="s">
        <v>14</v>
      </c>
      <c r="I33" t="s">
        <v>15</v>
      </c>
      <c r="J33" s="3">
        <v>5134.3113666228592</v>
      </c>
      <c r="K33" s="3">
        <v>3953.4197522996014</v>
      </c>
      <c r="L33" s="3">
        <v>1180.8916143232577</v>
      </c>
      <c r="M33" s="1" t="s">
        <v>327</v>
      </c>
      <c r="N33" s="1" t="s">
        <v>350</v>
      </c>
      <c r="O33" t="s">
        <v>391</v>
      </c>
      <c r="P33" s="1" t="s">
        <v>370</v>
      </c>
      <c r="Q33" s="1">
        <f>MONTH(Table2[[#This Row],[Posting_Date]])</f>
        <v>7</v>
      </c>
      <c r="R33" s="1">
        <f>YEAR(Table2[[#This Row],[Posting_Date]])</f>
        <v>2015</v>
      </c>
    </row>
    <row r="34" spans="1:18" ht="14.25" customHeight="1" x14ac:dyDescent="0.25">
      <c r="A34" t="s">
        <v>125</v>
      </c>
      <c r="B34" s="2">
        <v>42230</v>
      </c>
      <c r="C34" t="s">
        <v>12</v>
      </c>
      <c r="D34" t="s">
        <v>13</v>
      </c>
      <c r="E34" t="s">
        <v>322</v>
      </c>
      <c r="F34" t="s">
        <v>16</v>
      </c>
      <c r="G34" t="s">
        <v>11</v>
      </c>
      <c r="H34" t="s">
        <v>247</v>
      </c>
      <c r="I34" t="s">
        <v>15</v>
      </c>
      <c r="J34" s="3">
        <v>527.77748714551547</v>
      </c>
      <c r="K34" s="3">
        <v>464.4441886880536</v>
      </c>
      <c r="L34" s="3">
        <v>63.333298457461865</v>
      </c>
      <c r="M34" s="1" t="s">
        <v>327</v>
      </c>
      <c r="N34" s="1" t="s">
        <v>359</v>
      </c>
      <c r="O34" t="s">
        <v>393</v>
      </c>
      <c r="P34" s="1" t="s">
        <v>371</v>
      </c>
      <c r="Q34" s="1">
        <f>MONTH(Table2[[#This Row],[Posting_Date]])</f>
        <v>8</v>
      </c>
      <c r="R34" s="1">
        <f>YEAR(Table2[[#This Row],[Posting_Date]])</f>
        <v>2015</v>
      </c>
    </row>
    <row r="35" spans="1:18" ht="14.25" customHeight="1" x14ac:dyDescent="0.25">
      <c r="A35" t="s">
        <v>130</v>
      </c>
      <c r="B35" s="2">
        <v>42234</v>
      </c>
      <c r="C35" t="s">
        <v>12</v>
      </c>
      <c r="D35" t="s">
        <v>13</v>
      </c>
      <c r="E35" t="s">
        <v>322</v>
      </c>
      <c r="F35" t="s">
        <v>16</v>
      </c>
      <c r="G35" t="s">
        <v>11</v>
      </c>
      <c r="H35" t="s">
        <v>315</v>
      </c>
      <c r="I35" t="s">
        <v>15</v>
      </c>
      <c r="J35" s="3">
        <v>3290.4601148707734</v>
      </c>
      <c r="K35" s="3">
        <v>3060.1279068298195</v>
      </c>
      <c r="L35" s="3">
        <v>230.3322080409539</v>
      </c>
      <c r="M35" s="1" t="s">
        <v>332</v>
      </c>
      <c r="N35" s="1" t="s">
        <v>364</v>
      </c>
      <c r="O35" t="s">
        <v>397</v>
      </c>
      <c r="P35" s="1" t="s">
        <v>370</v>
      </c>
      <c r="Q35" s="1">
        <f>MONTH(Table2[[#This Row],[Posting_Date]])</f>
        <v>8</v>
      </c>
      <c r="R35" s="1">
        <f>YEAR(Table2[[#This Row],[Posting_Date]])</f>
        <v>2015</v>
      </c>
    </row>
    <row r="36" spans="1:18" ht="14.25" customHeight="1" x14ac:dyDescent="0.25">
      <c r="A36" t="s">
        <v>141</v>
      </c>
      <c r="B36" s="2">
        <v>42263</v>
      </c>
      <c r="C36" t="s">
        <v>12</v>
      </c>
      <c r="D36" t="s">
        <v>13</v>
      </c>
      <c r="E36" t="s">
        <v>322</v>
      </c>
      <c r="F36" t="s">
        <v>16</v>
      </c>
      <c r="G36" t="s">
        <v>11</v>
      </c>
      <c r="H36" t="s">
        <v>14</v>
      </c>
      <c r="I36" t="s">
        <v>15</v>
      </c>
      <c r="J36" s="3">
        <v>5980.2521980153824</v>
      </c>
      <c r="K36" s="3">
        <v>5800.8446320749208</v>
      </c>
      <c r="L36" s="3">
        <v>179.40756594046161</v>
      </c>
      <c r="M36" s="1" t="s">
        <v>325</v>
      </c>
      <c r="N36" s="1" t="s">
        <v>341</v>
      </c>
      <c r="O36" t="s">
        <v>383</v>
      </c>
      <c r="P36" s="1" t="s">
        <v>371</v>
      </c>
      <c r="Q36" s="1">
        <f>MONTH(Table2[[#This Row],[Posting_Date]])</f>
        <v>9</v>
      </c>
      <c r="R36" s="1">
        <f>YEAR(Table2[[#This Row],[Posting_Date]])</f>
        <v>2015</v>
      </c>
    </row>
    <row r="37" spans="1:18" ht="14.25" customHeight="1" x14ac:dyDescent="0.25">
      <c r="A37" t="s">
        <v>151</v>
      </c>
      <c r="B37" s="2">
        <v>42291</v>
      </c>
      <c r="C37" t="s">
        <v>12</v>
      </c>
      <c r="D37" t="s">
        <v>13</v>
      </c>
      <c r="E37" t="s">
        <v>322</v>
      </c>
      <c r="F37" t="s">
        <v>16</v>
      </c>
      <c r="G37" t="s">
        <v>11</v>
      </c>
      <c r="H37" t="s">
        <v>14</v>
      </c>
      <c r="I37" t="s">
        <v>15</v>
      </c>
      <c r="J37" s="3">
        <v>9688.055444206957</v>
      </c>
      <c r="K37" s="3">
        <v>8234.847127575913</v>
      </c>
      <c r="L37" s="3">
        <v>1453.208316631044</v>
      </c>
      <c r="M37" s="1" t="s">
        <v>326</v>
      </c>
      <c r="N37" s="1" t="s">
        <v>351</v>
      </c>
      <c r="O37" t="s">
        <v>400</v>
      </c>
      <c r="P37" s="1" t="s">
        <v>371</v>
      </c>
      <c r="Q37" s="1">
        <f>MONTH(Table2[[#This Row],[Posting_Date]])</f>
        <v>10</v>
      </c>
      <c r="R37" s="1">
        <f>YEAR(Table2[[#This Row],[Posting_Date]])</f>
        <v>2015</v>
      </c>
    </row>
    <row r="38" spans="1:18" ht="14.25" customHeight="1" x14ac:dyDescent="0.25">
      <c r="A38" t="s">
        <v>156</v>
      </c>
      <c r="B38" s="2">
        <v>42295</v>
      </c>
      <c r="C38" t="s">
        <v>12</v>
      </c>
      <c r="D38" t="s">
        <v>13</v>
      </c>
      <c r="E38" t="s">
        <v>322</v>
      </c>
      <c r="F38" t="s">
        <v>16</v>
      </c>
      <c r="G38" t="s">
        <v>11</v>
      </c>
      <c r="H38" t="s">
        <v>14</v>
      </c>
      <c r="I38" t="s">
        <v>15</v>
      </c>
      <c r="J38" s="3">
        <v>4665.5732366260436</v>
      </c>
      <c r="K38" s="3">
        <v>3592.4913922020537</v>
      </c>
      <c r="L38" s="3">
        <v>1073.0818444239899</v>
      </c>
      <c r="M38" s="1" t="s">
        <v>331</v>
      </c>
      <c r="N38" s="1" t="s">
        <v>356</v>
      </c>
      <c r="O38" t="s">
        <v>391</v>
      </c>
      <c r="P38" s="1" t="s">
        <v>370</v>
      </c>
      <c r="Q38" s="1">
        <f>MONTH(Table2[[#This Row],[Posting_Date]])</f>
        <v>10</v>
      </c>
      <c r="R38" s="1">
        <f>YEAR(Table2[[#This Row],[Posting_Date]])</f>
        <v>2015</v>
      </c>
    </row>
    <row r="39" spans="1:18" ht="14.25" customHeight="1" x14ac:dyDescent="0.25">
      <c r="A39" t="s">
        <v>167</v>
      </c>
      <c r="B39" s="2">
        <v>42324</v>
      </c>
      <c r="C39" t="s">
        <v>12</v>
      </c>
      <c r="D39" t="s">
        <v>13</v>
      </c>
      <c r="E39" t="s">
        <v>322</v>
      </c>
      <c r="F39" t="s">
        <v>16</v>
      </c>
      <c r="G39" t="s">
        <v>11</v>
      </c>
      <c r="H39" t="s">
        <v>14</v>
      </c>
      <c r="I39" t="s">
        <v>15</v>
      </c>
      <c r="J39" s="3">
        <v>542.66876549945664</v>
      </c>
      <c r="K39" s="3">
        <v>455.84176301954358</v>
      </c>
      <c r="L39" s="3">
        <v>86.827002479913062</v>
      </c>
      <c r="M39" s="1" t="s">
        <v>324</v>
      </c>
      <c r="N39" s="1" t="s">
        <v>367</v>
      </c>
      <c r="O39" t="s">
        <v>393</v>
      </c>
      <c r="P39" s="1" t="s">
        <v>371</v>
      </c>
      <c r="Q39" s="1">
        <f>MONTH(Table2[[#This Row],[Posting_Date]])</f>
        <v>11</v>
      </c>
      <c r="R39" s="1">
        <f>YEAR(Table2[[#This Row],[Posting_Date]])</f>
        <v>2015</v>
      </c>
    </row>
    <row r="40" spans="1:18" ht="14.25" customHeight="1" x14ac:dyDescent="0.25">
      <c r="A40" t="s">
        <v>177</v>
      </c>
      <c r="B40" s="2">
        <v>42352</v>
      </c>
      <c r="C40" t="s">
        <v>12</v>
      </c>
      <c r="D40" t="s">
        <v>13</v>
      </c>
      <c r="E40" t="s">
        <v>322</v>
      </c>
      <c r="F40" t="s">
        <v>16</v>
      </c>
      <c r="G40" t="s">
        <v>11</v>
      </c>
      <c r="H40" t="s">
        <v>14</v>
      </c>
      <c r="I40" t="s">
        <v>15</v>
      </c>
      <c r="J40" s="3">
        <v>5900.4145743512145</v>
      </c>
      <c r="K40" s="3">
        <v>4602.3233679939476</v>
      </c>
      <c r="L40" s="3">
        <v>1298.0912063572669</v>
      </c>
      <c r="M40" s="1" t="s">
        <v>325</v>
      </c>
      <c r="N40" s="1" t="s">
        <v>343</v>
      </c>
      <c r="O40" t="s">
        <v>402</v>
      </c>
      <c r="P40" s="1" t="s">
        <v>371</v>
      </c>
      <c r="Q40" s="1">
        <f>MONTH(Table2[[#This Row],[Posting_Date]])</f>
        <v>12</v>
      </c>
      <c r="R40" s="1">
        <f>YEAR(Table2[[#This Row],[Posting_Date]])</f>
        <v>2015</v>
      </c>
    </row>
    <row r="41" spans="1:18" ht="14.25" customHeight="1" x14ac:dyDescent="0.25">
      <c r="A41" t="s">
        <v>179</v>
      </c>
      <c r="B41" s="2">
        <v>42355</v>
      </c>
      <c r="C41" t="s">
        <v>12</v>
      </c>
      <c r="D41" t="s">
        <v>13</v>
      </c>
      <c r="E41" t="s">
        <v>322</v>
      </c>
      <c r="F41" t="s">
        <v>16</v>
      </c>
      <c r="G41" t="s">
        <v>11</v>
      </c>
      <c r="H41" t="s">
        <v>14</v>
      </c>
      <c r="I41" t="s">
        <v>15</v>
      </c>
      <c r="J41" s="3">
        <v>9116.1365485728365</v>
      </c>
      <c r="K41" s="3">
        <v>8842.6524521156516</v>
      </c>
      <c r="L41" s="3">
        <v>273.48409645718493</v>
      </c>
      <c r="M41" s="1" t="s">
        <v>327</v>
      </c>
      <c r="N41" s="1" t="s">
        <v>345</v>
      </c>
      <c r="O41" t="s">
        <v>385</v>
      </c>
      <c r="P41" s="1" t="s">
        <v>371</v>
      </c>
      <c r="Q41" s="1">
        <f>MONTH(Table2[[#This Row],[Posting_Date]])</f>
        <v>12</v>
      </c>
      <c r="R41" s="1">
        <f>YEAR(Table2[[#This Row],[Posting_Date]])</f>
        <v>2015</v>
      </c>
    </row>
    <row r="42" spans="1:18" ht="14.25" customHeight="1" x14ac:dyDescent="0.25">
      <c r="A42" t="s">
        <v>188</v>
      </c>
      <c r="B42" s="2">
        <v>42369</v>
      </c>
      <c r="C42" t="s">
        <v>12</v>
      </c>
      <c r="D42" t="s">
        <v>13</v>
      </c>
      <c r="E42" t="s">
        <v>322</v>
      </c>
      <c r="F42" t="s">
        <v>16</v>
      </c>
      <c r="G42" t="s">
        <v>11</v>
      </c>
      <c r="H42" t="s">
        <v>14</v>
      </c>
      <c r="I42" t="s">
        <v>15</v>
      </c>
      <c r="J42" s="3">
        <v>8338.2725332486407</v>
      </c>
      <c r="K42" s="3">
        <v>6503.85257593394</v>
      </c>
      <c r="L42" s="3">
        <v>1834.4199573147007</v>
      </c>
      <c r="M42" s="1" t="s">
        <v>327</v>
      </c>
      <c r="N42" s="1" t="s">
        <v>354</v>
      </c>
      <c r="O42" t="s">
        <v>383</v>
      </c>
      <c r="P42" s="1" t="s">
        <v>370</v>
      </c>
      <c r="Q42" s="1">
        <f>MONTH(Table2[[#This Row],[Posting_Date]])</f>
        <v>12</v>
      </c>
      <c r="R42" s="1">
        <f>YEAR(Table2[[#This Row],[Posting_Date]])</f>
        <v>2015</v>
      </c>
    </row>
    <row r="43" spans="1:18" ht="14.25" customHeight="1" x14ac:dyDescent="0.25">
      <c r="A43" t="s">
        <v>17</v>
      </c>
      <c r="B43" s="2">
        <v>42019</v>
      </c>
      <c r="C43" t="s">
        <v>19</v>
      </c>
      <c r="D43" t="s">
        <v>20</v>
      </c>
      <c r="E43" t="s">
        <v>322</v>
      </c>
      <c r="F43" t="s">
        <v>9</v>
      </c>
      <c r="G43" t="s">
        <v>18</v>
      </c>
      <c r="H43" t="s">
        <v>21</v>
      </c>
      <c r="I43" t="s">
        <v>22</v>
      </c>
      <c r="J43" s="3">
        <v>1705.4039586800561</v>
      </c>
      <c r="K43" s="3">
        <v>1620.1337607460532</v>
      </c>
      <c r="L43" s="3">
        <v>85.270197934002908</v>
      </c>
      <c r="M43" s="1" t="s">
        <v>326</v>
      </c>
      <c r="N43" s="1" t="s">
        <v>336</v>
      </c>
      <c r="O43" t="s">
        <v>387</v>
      </c>
      <c r="P43" s="1" t="s">
        <v>370</v>
      </c>
      <c r="Q43" s="1">
        <f>MONTH(Table2[[#This Row],[Posting_Date]])</f>
        <v>1</v>
      </c>
      <c r="R43" s="1">
        <f>YEAR(Table2[[#This Row],[Posting_Date]])</f>
        <v>2015</v>
      </c>
    </row>
    <row r="44" spans="1:18" ht="14.25" customHeight="1" x14ac:dyDescent="0.25">
      <c r="A44" t="s">
        <v>40</v>
      </c>
      <c r="B44" s="2">
        <v>42025</v>
      </c>
      <c r="C44" t="s">
        <v>19</v>
      </c>
      <c r="D44" t="s">
        <v>20</v>
      </c>
      <c r="E44" t="s">
        <v>322</v>
      </c>
      <c r="F44" t="s">
        <v>9</v>
      </c>
      <c r="G44" t="s">
        <v>18</v>
      </c>
      <c r="H44" t="s">
        <v>21</v>
      </c>
      <c r="I44" t="s">
        <v>22</v>
      </c>
      <c r="J44" s="3">
        <v>6348.1802768600719</v>
      </c>
      <c r="K44" s="3">
        <v>5395.9532353310606</v>
      </c>
      <c r="L44" s="3">
        <v>952.22704152901133</v>
      </c>
      <c r="M44" s="1" t="s">
        <v>332</v>
      </c>
      <c r="N44" s="1" t="s">
        <v>342</v>
      </c>
      <c r="O44" t="s">
        <v>389</v>
      </c>
      <c r="P44" s="1" t="s">
        <v>370</v>
      </c>
      <c r="Q44" s="1">
        <f>MONTH(Table2[[#This Row],[Posting_Date]])</f>
        <v>1</v>
      </c>
      <c r="R44" s="1">
        <f>YEAR(Table2[[#This Row],[Posting_Date]])</f>
        <v>2015</v>
      </c>
    </row>
    <row r="45" spans="1:18" ht="14.25" customHeight="1" x14ac:dyDescent="0.25">
      <c r="A45" t="s">
        <v>43</v>
      </c>
      <c r="B45" s="2">
        <v>42028</v>
      </c>
      <c r="C45" t="s">
        <v>19</v>
      </c>
      <c r="D45" t="s">
        <v>20</v>
      </c>
      <c r="E45" t="s">
        <v>322</v>
      </c>
      <c r="F45" t="s">
        <v>9</v>
      </c>
      <c r="G45" t="s">
        <v>18</v>
      </c>
      <c r="H45" t="s">
        <v>21</v>
      </c>
      <c r="I45" t="s">
        <v>22</v>
      </c>
      <c r="J45" s="3">
        <v>1570.1249514987148</v>
      </c>
      <c r="K45" s="3">
        <v>1318.9049592589204</v>
      </c>
      <c r="L45" s="3">
        <v>251.21999223979446</v>
      </c>
      <c r="M45" s="1" t="s">
        <v>326</v>
      </c>
      <c r="N45" s="1" t="s">
        <v>345</v>
      </c>
      <c r="O45" t="s">
        <v>393</v>
      </c>
      <c r="P45" s="1" t="s">
        <v>371</v>
      </c>
      <c r="Q45" s="1">
        <f>MONTH(Table2[[#This Row],[Posting_Date]])</f>
        <v>1</v>
      </c>
      <c r="R45" s="1">
        <f>YEAR(Table2[[#This Row],[Posting_Date]])</f>
        <v>2015</v>
      </c>
    </row>
    <row r="46" spans="1:18" ht="14.25" customHeight="1" x14ac:dyDescent="0.25">
      <c r="A46" t="s">
        <v>45</v>
      </c>
      <c r="B46" s="2">
        <v>42036</v>
      </c>
      <c r="C46" t="s">
        <v>19</v>
      </c>
      <c r="D46" t="s">
        <v>20</v>
      </c>
      <c r="E46" t="s">
        <v>322</v>
      </c>
      <c r="F46" t="s">
        <v>9</v>
      </c>
      <c r="G46" t="s">
        <v>18</v>
      </c>
      <c r="H46" t="s">
        <v>21</v>
      </c>
      <c r="I46" t="s">
        <v>22</v>
      </c>
      <c r="J46" s="3">
        <v>2380.1201293393415</v>
      </c>
      <c r="K46" s="3">
        <v>2046.9033112318336</v>
      </c>
      <c r="L46" s="3">
        <v>333.21681810750783</v>
      </c>
      <c r="M46" s="1" t="s">
        <v>328</v>
      </c>
      <c r="N46" s="1" t="s">
        <v>347</v>
      </c>
      <c r="O46" t="s">
        <v>391</v>
      </c>
      <c r="P46" s="1" t="s">
        <v>371</v>
      </c>
      <c r="Q46" s="1">
        <f>MONTH(Table2[[#This Row],[Posting_Date]])</f>
        <v>2</v>
      </c>
      <c r="R46" s="1">
        <f>YEAR(Table2[[#This Row],[Posting_Date]])</f>
        <v>2015</v>
      </c>
    </row>
    <row r="47" spans="1:18" ht="14.25" customHeight="1" x14ac:dyDescent="0.25">
      <c r="A47" t="s">
        <v>48</v>
      </c>
      <c r="B47" s="2">
        <v>42049</v>
      </c>
      <c r="C47" t="s">
        <v>19</v>
      </c>
      <c r="D47" t="s">
        <v>20</v>
      </c>
      <c r="E47" t="s">
        <v>322</v>
      </c>
      <c r="F47" t="s">
        <v>9</v>
      </c>
      <c r="G47" t="s">
        <v>18</v>
      </c>
      <c r="H47" t="s">
        <v>21</v>
      </c>
      <c r="I47" t="s">
        <v>22</v>
      </c>
      <c r="J47" s="3">
        <v>3006.1385730047286</v>
      </c>
      <c r="K47" s="3">
        <v>2134.3583868333571</v>
      </c>
      <c r="L47" s="3">
        <v>871.7801861713715</v>
      </c>
      <c r="M47" s="1" t="s">
        <v>331</v>
      </c>
      <c r="N47" s="1" t="s">
        <v>350</v>
      </c>
      <c r="O47" t="s">
        <v>397</v>
      </c>
      <c r="P47" s="1" t="s">
        <v>370</v>
      </c>
      <c r="Q47" s="1">
        <f>MONTH(Table2[[#This Row],[Posting_Date]])</f>
        <v>2</v>
      </c>
      <c r="R47" s="1">
        <f>YEAR(Table2[[#This Row],[Posting_Date]])</f>
        <v>2015</v>
      </c>
    </row>
    <row r="48" spans="1:18" ht="14.25" customHeight="1" x14ac:dyDescent="0.25">
      <c r="A48" t="s">
        <v>55</v>
      </c>
      <c r="B48" s="2">
        <v>42055</v>
      </c>
      <c r="C48" t="s">
        <v>19</v>
      </c>
      <c r="D48" t="s">
        <v>20</v>
      </c>
      <c r="E48" t="s">
        <v>322</v>
      </c>
      <c r="F48" t="s">
        <v>9</v>
      </c>
      <c r="G48" t="s">
        <v>18</v>
      </c>
      <c r="H48" t="s">
        <v>21</v>
      </c>
      <c r="I48" t="s">
        <v>22</v>
      </c>
      <c r="J48" s="3">
        <v>5949.2289722299929</v>
      </c>
      <c r="K48" s="3">
        <v>5294.8137852846939</v>
      </c>
      <c r="L48" s="3">
        <v>654.41518694529896</v>
      </c>
      <c r="M48" s="1" t="s">
        <v>329</v>
      </c>
      <c r="N48" s="1" t="s">
        <v>357</v>
      </c>
      <c r="O48" t="s">
        <v>400</v>
      </c>
      <c r="P48" s="1" t="s">
        <v>371</v>
      </c>
      <c r="Q48" s="1">
        <f>MONTH(Table2[[#This Row],[Posting_Date]])</f>
        <v>2</v>
      </c>
      <c r="R48" s="1">
        <f>YEAR(Table2[[#This Row],[Posting_Date]])</f>
        <v>2015</v>
      </c>
    </row>
    <row r="49" spans="1:18" ht="14.25" customHeight="1" x14ac:dyDescent="0.25">
      <c r="A49" t="s">
        <v>56</v>
      </c>
      <c r="B49" s="2">
        <v>42063</v>
      </c>
      <c r="C49" t="s">
        <v>19</v>
      </c>
      <c r="D49" t="s">
        <v>20</v>
      </c>
      <c r="E49" t="s">
        <v>322</v>
      </c>
      <c r="F49" t="s">
        <v>9</v>
      </c>
      <c r="G49" t="s">
        <v>18</v>
      </c>
      <c r="H49" t="s">
        <v>21</v>
      </c>
      <c r="I49" t="s">
        <v>22</v>
      </c>
      <c r="J49" s="3">
        <v>8057.6028991457106</v>
      </c>
      <c r="K49" s="3">
        <v>7493.570696205511</v>
      </c>
      <c r="L49" s="3">
        <v>564.03220294019957</v>
      </c>
      <c r="M49" s="1" t="s">
        <v>330</v>
      </c>
      <c r="N49" s="1" t="s">
        <v>358</v>
      </c>
      <c r="O49" t="s">
        <v>391</v>
      </c>
      <c r="P49" s="1" t="s">
        <v>370</v>
      </c>
      <c r="Q49" s="1">
        <f>MONTH(Table2[[#This Row],[Posting_Date]])</f>
        <v>2</v>
      </c>
      <c r="R49" s="1">
        <f>YEAR(Table2[[#This Row],[Posting_Date]])</f>
        <v>2015</v>
      </c>
    </row>
    <row r="50" spans="1:18" ht="14.25" customHeight="1" x14ac:dyDescent="0.25">
      <c r="A50" t="s">
        <v>60</v>
      </c>
      <c r="B50" s="2">
        <v>42078</v>
      </c>
      <c r="C50" t="s">
        <v>19</v>
      </c>
      <c r="D50" t="s">
        <v>20</v>
      </c>
      <c r="E50" t="s">
        <v>322</v>
      </c>
      <c r="F50" t="s">
        <v>9</v>
      </c>
      <c r="G50" t="s">
        <v>18</v>
      </c>
      <c r="H50" t="s">
        <v>316</v>
      </c>
      <c r="I50" t="s">
        <v>22</v>
      </c>
      <c r="J50" s="3">
        <v>2311.7551048307196</v>
      </c>
      <c r="K50" s="3">
        <v>2196.1673495891837</v>
      </c>
      <c r="L50" s="3">
        <v>115.58775524153589</v>
      </c>
      <c r="M50" s="1" t="s">
        <v>325</v>
      </c>
      <c r="N50" s="1" t="s">
        <v>362</v>
      </c>
      <c r="O50" t="s">
        <v>393</v>
      </c>
      <c r="P50" s="1" t="s">
        <v>370</v>
      </c>
      <c r="Q50" s="1">
        <f>MONTH(Table2[[#This Row],[Posting_Date]])</f>
        <v>3</v>
      </c>
      <c r="R50" s="1">
        <f>YEAR(Table2[[#This Row],[Posting_Date]])</f>
        <v>2015</v>
      </c>
    </row>
    <row r="51" spans="1:18" ht="14.25" customHeight="1" x14ac:dyDescent="0.25">
      <c r="A51" t="s">
        <v>66</v>
      </c>
      <c r="B51" s="2">
        <v>42084</v>
      </c>
      <c r="C51" t="s">
        <v>19</v>
      </c>
      <c r="D51" t="s">
        <v>20</v>
      </c>
      <c r="E51" t="s">
        <v>322</v>
      </c>
      <c r="F51" t="s">
        <v>9</v>
      </c>
      <c r="G51" t="s">
        <v>18</v>
      </c>
      <c r="H51" t="s">
        <v>21</v>
      </c>
      <c r="I51" t="s">
        <v>22</v>
      </c>
      <c r="J51" s="3">
        <v>3759.0869382190608</v>
      </c>
      <c r="K51" s="3">
        <v>2744.1334648999145</v>
      </c>
      <c r="L51" s="3">
        <v>1014.9534733191463</v>
      </c>
      <c r="M51" s="1" t="s">
        <v>331</v>
      </c>
      <c r="N51" s="1" t="s">
        <v>334</v>
      </c>
      <c r="O51" t="s">
        <v>402</v>
      </c>
      <c r="P51" s="1" t="s">
        <v>370</v>
      </c>
      <c r="Q51" s="1">
        <f>MONTH(Table2[[#This Row],[Posting_Date]])</f>
        <v>3</v>
      </c>
      <c r="R51" s="1">
        <f>YEAR(Table2[[#This Row],[Posting_Date]])</f>
        <v>2015</v>
      </c>
    </row>
    <row r="52" spans="1:18" ht="14.25" customHeight="1" x14ac:dyDescent="0.25">
      <c r="A52" t="s">
        <v>69</v>
      </c>
      <c r="B52" s="2">
        <v>42087</v>
      </c>
      <c r="C52" t="s">
        <v>19</v>
      </c>
      <c r="D52" t="s">
        <v>20</v>
      </c>
      <c r="E52" t="s">
        <v>322</v>
      </c>
      <c r="F52" t="s">
        <v>9</v>
      </c>
      <c r="G52" t="s">
        <v>18</v>
      </c>
      <c r="H52" t="s">
        <v>315</v>
      </c>
      <c r="I52" t="s">
        <v>22</v>
      </c>
      <c r="J52" s="3">
        <v>3351.9840546774903</v>
      </c>
      <c r="K52" s="3">
        <v>2849.1864464758669</v>
      </c>
      <c r="L52" s="3">
        <v>502.79760820162346</v>
      </c>
      <c r="M52" s="1" t="s">
        <v>325</v>
      </c>
      <c r="N52" s="1" t="s">
        <v>337</v>
      </c>
      <c r="O52" t="s">
        <v>404</v>
      </c>
      <c r="P52" s="1" t="s">
        <v>371</v>
      </c>
      <c r="Q52" s="1">
        <f>MONTH(Table2[[#This Row],[Posting_Date]])</f>
        <v>3</v>
      </c>
      <c r="R52" s="1">
        <f>YEAR(Table2[[#This Row],[Posting_Date]])</f>
        <v>2015</v>
      </c>
    </row>
    <row r="53" spans="1:18" ht="14.25" customHeight="1" x14ac:dyDescent="0.25">
      <c r="A53" t="s">
        <v>71</v>
      </c>
      <c r="B53" s="2">
        <v>42095</v>
      </c>
      <c r="C53" t="s">
        <v>19</v>
      </c>
      <c r="D53" t="s">
        <v>20</v>
      </c>
      <c r="E53" t="s">
        <v>322</v>
      </c>
      <c r="F53" t="s">
        <v>9</v>
      </c>
      <c r="G53" t="s">
        <v>18</v>
      </c>
      <c r="H53" t="s">
        <v>317</v>
      </c>
      <c r="I53" t="s">
        <v>22</v>
      </c>
      <c r="J53" s="3">
        <v>4006.6029690515502</v>
      </c>
      <c r="K53" s="3">
        <v>3846.3388502894882</v>
      </c>
      <c r="L53" s="3">
        <v>160.26411876206203</v>
      </c>
      <c r="M53" s="1" t="s">
        <v>327</v>
      </c>
      <c r="N53" s="1" t="s">
        <v>339</v>
      </c>
      <c r="O53" t="s">
        <v>385</v>
      </c>
      <c r="P53" s="1" t="s">
        <v>371</v>
      </c>
      <c r="Q53" s="1">
        <f>MONTH(Table2[[#This Row],[Posting_Date]])</f>
        <v>4</v>
      </c>
      <c r="R53" s="1">
        <f>YEAR(Table2[[#This Row],[Posting_Date]])</f>
        <v>2015</v>
      </c>
    </row>
    <row r="54" spans="1:18" ht="14.25" customHeight="1" x14ac:dyDescent="0.25">
      <c r="A54" t="s">
        <v>73</v>
      </c>
      <c r="B54" s="2">
        <v>42108</v>
      </c>
      <c r="C54" t="s">
        <v>19</v>
      </c>
      <c r="D54" t="s">
        <v>20</v>
      </c>
      <c r="E54" t="s">
        <v>322</v>
      </c>
      <c r="F54" t="s">
        <v>9</v>
      </c>
      <c r="G54" t="s">
        <v>18</v>
      </c>
      <c r="H54" t="s">
        <v>247</v>
      </c>
      <c r="I54" t="s">
        <v>22</v>
      </c>
      <c r="J54" s="3">
        <v>4475.5591802743702</v>
      </c>
      <c r="K54" s="3">
        <v>4207.0256294579076</v>
      </c>
      <c r="L54" s="3">
        <v>268.53355081646259</v>
      </c>
      <c r="M54" s="1" t="s">
        <v>329</v>
      </c>
      <c r="N54" s="1" t="s">
        <v>341</v>
      </c>
      <c r="O54" t="s">
        <v>383</v>
      </c>
      <c r="P54" s="1" t="s">
        <v>371</v>
      </c>
      <c r="Q54" s="1">
        <f>MONTH(Table2[[#This Row],[Posting_Date]])</f>
        <v>4</v>
      </c>
      <c r="R54" s="1">
        <f>YEAR(Table2[[#This Row],[Posting_Date]])</f>
        <v>2015</v>
      </c>
    </row>
    <row r="55" spans="1:18" ht="14.25" customHeight="1" x14ac:dyDescent="0.25">
      <c r="A55" t="s">
        <v>80</v>
      </c>
      <c r="B55" s="2">
        <v>42114</v>
      </c>
      <c r="C55" t="s">
        <v>19</v>
      </c>
      <c r="D55" t="s">
        <v>20</v>
      </c>
      <c r="E55" t="s">
        <v>322</v>
      </c>
      <c r="F55" t="s">
        <v>9</v>
      </c>
      <c r="G55" t="s">
        <v>18</v>
      </c>
      <c r="H55" t="s">
        <v>318</v>
      </c>
      <c r="I55" t="s">
        <v>22</v>
      </c>
      <c r="J55" s="3">
        <v>3435.9595987144285</v>
      </c>
      <c r="K55" s="3">
        <v>2748.7676789715429</v>
      </c>
      <c r="L55" s="3">
        <v>687.1919197428856</v>
      </c>
      <c r="M55" s="1" t="s">
        <v>327</v>
      </c>
      <c r="N55" s="1" t="s">
        <v>348</v>
      </c>
      <c r="O55" t="s">
        <v>385</v>
      </c>
      <c r="P55" s="1" t="s">
        <v>370</v>
      </c>
      <c r="Q55" s="1">
        <f>MONTH(Table2[[#This Row],[Posting_Date]])</f>
        <v>4</v>
      </c>
      <c r="R55" s="1">
        <f>YEAR(Table2[[#This Row],[Posting_Date]])</f>
        <v>2015</v>
      </c>
    </row>
    <row r="56" spans="1:18" ht="14.25" customHeight="1" x14ac:dyDescent="0.25">
      <c r="A56" t="s">
        <v>82</v>
      </c>
      <c r="B56" s="2">
        <v>42117</v>
      </c>
      <c r="C56" t="s">
        <v>19</v>
      </c>
      <c r="D56" t="s">
        <v>20</v>
      </c>
      <c r="E56" t="s">
        <v>322</v>
      </c>
      <c r="F56" t="s">
        <v>9</v>
      </c>
      <c r="G56" t="s">
        <v>18</v>
      </c>
      <c r="H56" t="s">
        <v>21</v>
      </c>
      <c r="I56" t="s">
        <v>22</v>
      </c>
      <c r="J56" s="3">
        <v>1325.1972617461704</v>
      </c>
      <c r="K56" s="3">
        <v>993.89794630962774</v>
      </c>
      <c r="L56" s="3">
        <v>331.29931543654266</v>
      </c>
      <c r="M56" s="1" t="s">
        <v>329</v>
      </c>
      <c r="N56" s="1" t="s">
        <v>350</v>
      </c>
      <c r="O56" t="s">
        <v>387</v>
      </c>
      <c r="P56" s="1" t="s">
        <v>370</v>
      </c>
      <c r="Q56" s="1">
        <f>MONTH(Table2[[#This Row],[Posting_Date]])</f>
        <v>4</v>
      </c>
      <c r="R56" s="1">
        <f>YEAR(Table2[[#This Row],[Posting_Date]])</f>
        <v>2015</v>
      </c>
    </row>
    <row r="57" spans="1:18" ht="14.25" customHeight="1" x14ac:dyDescent="0.25">
      <c r="A57" t="s">
        <v>83</v>
      </c>
      <c r="B57" s="2">
        <v>42121</v>
      </c>
      <c r="C57" t="s">
        <v>19</v>
      </c>
      <c r="D57" t="s">
        <v>20</v>
      </c>
      <c r="E57" t="s">
        <v>322</v>
      </c>
      <c r="F57" t="s">
        <v>9</v>
      </c>
      <c r="G57" t="s">
        <v>18</v>
      </c>
      <c r="H57" t="s">
        <v>21</v>
      </c>
      <c r="I57" t="s">
        <v>22</v>
      </c>
      <c r="J57" s="3">
        <v>4686.8361962044792</v>
      </c>
      <c r="K57" s="3">
        <v>4499.3627483562996</v>
      </c>
      <c r="L57" s="3">
        <v>187.4734478481796</v>
      </c>
      <c r="M57" s="1" t="s">
        <v>330</v>
      </c>
      <c r="N57" s="1" t="s">
        <v>351</v>
      </c>
      <c r="O57" t="s">
        <v>389</v>
      </c>
      <c r="P57" s="1" t="s">
        <v>371</v>
      </c>
      <c r="Q57" s="1">
        <f>MONTH(Table2[[#This Row],[Posting_Date]])</f>
        <v>4</v>
      </c>
      <c r="R57" s="1">
        <f>YEAR(Table2[[#This Row],[Posting_Date]])</f>
        <v>2015</v>
      </c>
    </row>
    <row r="58" spans="1:18" ht="14.25" customHeight="1" x14ac:dyDescent="0.25">
      <c r="A58" t="s">
        <v>86</v>
      </c>
      <c r="B58" s="2">
        <v>42139</v>
      </c>
      <c r="C58" t="s">
        <v>19</v>
      </c>
      <c r="D58" t="s">
        <v>20</v>
      </c>
      <c r="E58" t="s">
        <v>322</v>
      </c>
      <c r="F58" t="s">
        <v>9</v>
      </c>
      <c r="G58" t="s">
        <v>18</v>
      </c>
      <c r="H58" t="s">
        <v>316</v>
      </c>
      <c r="I58" t="s">
        <v>22</v>
      </c>
      <c r="J58" s="3">
        <v>7134.4433129880717</v>
      </c>
      <c r="K58" s="3">
        <v>6849.0655804685484</v>
      </c>
      <c r="L58" s="3">
        <v>285.37773251952331</v>
      </c>
      <c r="M58" s="1" t="s">
        <v>324</v>
      </c>
      <c r="N58" s="1" t="s">
        <v>354</v>
      </c>
      <c r="O58" t="s">
        <v>385</v>
      </c>
      <c r="P58" s="1" t="s">
        <v>370</v>
      </c>
      <c r="Q58" s="1">
        <f>MONTH(Table2[[#This Row],[Posting_Date]])</f>
        <v>5</v>
      </c>
      <c r="R58" s="1">
        <f>YEAR(Table2[[#This Row],[Posting_Date]])</f>
        <v>2015</v>
      </c>
    </row>
    <row r="59" spans="1:18" ht="14.25" customHeight="1" x14ac:dyDescent="0.25">
      <c r="A59" t="s">
        <v>92</v>
      </c>
      <c r="B59" s="2">
        <v>42145</v>
      </c>
      <c r="C59" t="s">
        <v>19</v>
      </c>
      <c r="D59" t="s">
        <v>20</v>
      </c>
      <c r="E59" t="s">
        <v>322</v>
      </c>
      <c r="F59" t="s">
        <v>9</v>
      </c>
      <c r="G59" t="s">
        <v>18</v>
      </c>
      <c r="H59" t="s">
        <v>317</v>
      </c>
      <c r="I59" t="s">
        <v>22</v>
      </c>
      <c r="J59" s="3">
        <v>3640.5689841448066</v>
      </c>
      <c r="K59" s="3">
        <v>2985.2665669987414</v>
      </c>
      <c r="L59" s="3">
        <v>655.30241714606518</v>
      </c>
      <c r="M59" s="1" t="s">
        <v>330</v>
      </c>
      <c r="N59" s="1" t="s">
        <v>360</v>
      </c>
      <c r="O59" t="s">
        <v>391</v>
      </c>
      <c r="P59" s="1" t="s">
        <v>370</v>
      </c>
      <c r="Q59" s="1">
        <f>MONTH(Table2[[#This Row],[Posting_Date]])</f>
        <v>5</v>
      </c>
      <c r="R59" s="1">
        <f>YEAR(Table2[[#This Row],[Posting_Date]])</f>
        <v>2015</v>
      </c>
    </row>
    <row r="60" spans="1:18" ht="14.25" customHeight="1" x14ac:dyDescent="0.25">
      <c r="A60" t="s">
        <v>95</v>
      </c>
      <c r="B60" s="2">
        <v>42148</v>
      </c>
      <c r="C60" t="s">
        <v>19</v>
      </c>
      <c r="D60" t="s">
        <v>20</v>
      </c>
      <c r="E60" t="s">
        <v>322</v>
      </c>
      <c r="F60" t="s">
        <v>9</v>
      </c>
      <c r="G60" t="s">
        <v>18</v>
      </c>
      <c r="H60" t="s">
        <v>21</v>
      </c>
      <c r="I60" t="s">
        <v>22</v>
      </c>
      <c r="J60" s="3">
        <v>2742.1099926255711</v>
      </c>
      <c r="K60" s="3">
        <v>2111.4246943216899</v>
      </c>
      <c r="L60" s="3">
        <v>630.68529830388115</v>
      </c>
      <c r="M60" s="1" t="s">
        <v>324</v>
      </c>
      <c r="N60" s="1" t="s">
        <v>363</v>
      </c>
      <c r="O60" t="s">
        <v>393</v>
      </c>
      <c r="P60" s="1" t="s">
        <v>371</v>
      </c>
      <c r="Q60" s="1">
        <f>MONTH(Table2[[#This Row],[Posting_Date]])</f>
        <v>5</v>
      </c>
      <c r="R60" s="1">
        <f>YEAR(Table2[[#This Row],[Posting_Date]])</f>
        <v>2015</v>
      </c>
    </row>
    <row r="61" spans="1:18" ht="14.25" customHeight="1" x14ac:dyDescent="0.25">
      <c r="A61" t="s">
        <v>97</v>
      </c>
      <c r="B61" s="2">
        <v>42156</v>
      </c>
      <c r="C61" t="s">
        <v>19</v>
      </c>
      <c r="D61" t="s">
        <v>20</v>
      </c>
      <c r="E61" t="s">
        <v>322</v>
      </c>
      <c r="F61" t="s">
        <v>9</v>
      </c>
      <c r="G61" t="s">
        <v>18</v>
      </c>
      <c r="H61" t="s">
        <v>21</v>
      </c>
      <c r="I61" t="s">
        <v>22</v>
      </c>
      <c r="J61" s="3">
        <v>8049.7072865505024</v>
      </c>
      <c r="K61" s="3">
        <v>6842.2511935679267</v>
      </c>
      <c r="L61" s="3">
        <v>1207.4560929825757</v>
      </c>
      <c r="M61" s="1" t="s">
        <v>326</v>
      </c>
      <c r="N61" s="1" t="s">
        <v>365</v>
      </c>
      <c r="O61" t="s">
        <v>397</v>
      </c>
      <c r="P61" s="1" t="s">
        <v>371</v>
      </c>
      <c r="Q61" s="1">
        <f>MONTH(Table2[[#This Row],[Posting_Date]])</f>
        <v>6</v>
      </c>
      <c r="R61" s="1">
        <f>YEAR(Table2[[#This Row],[Posting_Date]])</f>
        <v>2015</v>
      </c>
    </row>
    <row r="62" spans="1:18" ht="14.25" customHeight="1" x14ac:dyDescent="0.25">
      <c r="A62" t="s">
        <v>99</v>
      </c>
      <c r="B62" s="2">
        <v>42169</v>
      </c>
      <c r="C62" t="s">
        <v>19</v>
      </c>
      <c r="D62" t="s">
        <v>20</v>
      </c>
      <c r="E62" t="s">
        <v>322</v>
      </c>
      <c r="F62" t="s">
        <v>9</v>
      </c>
      <c r="G62" t="s">
        <v>18</v>
      </c>
      <c r="H62" t="s">
        <v>21</v>
      </c>
      <c r="I62" t="s">
        <v>22</v>
      </c>
      <c r="J62" s="3">
        <v>7220.6648067125425</v>
      </c>
      <c r="K62" s="3">
        <v>5343.2919569672813</v>
      </c>
      <c r="L62" s="3">
        <v>1877.3728497452612</v>
      </c>
      <c r="M62" s="1" t="s">
        <v>328</v>
      </c>
      <c r="N62" s="1" t="s">
        <v>367</v>
      </c>
      <c r="O62" t="s">
        <v>383</v>
      </c>
      <c r="P62" s="1" t="s">
        <v>371</v>
      </c>
      <c r="Q62" s="1">
        <f>MONTH(Table2[[#This Row],[Posting_Date]])</f>
        <v>6</v>
      </c>
      <c r="R62" s="1">
        <f>YEAR(Table2[[#This Row],[Posting_Date]])</f>
        <v>2015</v>
      </c>
    </row>
    <row r="63" spans="1:18" ht="14.25" customHeight="1" x14ac:dyDescent="0.25">
      <c r="A63" t="s">
        <v>106</v>
      </c>
      <c r="B63" s="2">
        <v>42175</v>
      </c>
      <c r="C63" t="s">
        <v>19</v>
      </c>
      <c r="D63" t="s">
        <v>20</v>
      </c>
      <c r="E63" t="s">
        <v>322</v>
      </c>
      <c r="F63" t="s">
        <v>9</v>
      </c>
      <c r="G63" t="s">
        <v>18</v>
      </c>
      <c r="H63" t="s">
        <v>21</v>
      </c>
      <c r="I63" t="s">
        <v>22</v>
      </c>
      <c r="J63" s="3">
        <v>1350.8660334506528</v>
      </c>
      <c r="K63" s="3">
        <v>1094.2014870950288</v>
      </c>
      <c r="L63" s="3">
        <v>256.664546355624</v>
      </c>
      <c r="M63" s="1" t="s">
        <v>326</v>
      </c>
      <c r="N63" s="1" t="s">
        <v>340</v>
      </c>
      <c r="O63" t="s">
        <v>400</v>
      </c>
      <c r="P63" s="1" t="s">
        <v>370</v>
      </c>
      <c r="Q63" s="1">
        <f>MONTH(Table2[[#This Row],[Posting_Date]])</f>
        <v>6</v>
      </c>
      <c r="R63" s="1">
        <f>YEAR(Table2[[#This Row],[Posting_Date]])</f>
        <v>2015</v>
      </c>
    </row>
    <row r="64" spans="1:18" ht="14.25" customHeight="1" x14ac:dyDescent="0.25">
      <c r="A64" t="s">
        <v>108</v>
      </c>
      <c r="B64" s="2">
        <v>42178</v>
      </c>
      <c r="C64" t="s">
        <v>19</v>
      </c>
      <c r="D64" t="s">
        <v>20</v>
      </c>
      <c r="E64" t="s">
        <v>322</v>
      </c>
      <c r="F64" t="s">
        <v>9</v>
      </c>
      <c r="G64" t="s">
        <v>18</v>
      </c>
      <c r="H64" t="s">
        <v>21</v>
      </c>
      <c r="I64" t="s">
        <v>22</v>
      </c>
      <c r="J64" s="3">
        <v>9052.1750706014209</v>
      </c>
      <c r="K64" s="3">
        <v>7513.3053085991787</v>
      </c>
      <c r="L64" s="3">
        <v>1538.8697620022422</v>
      </c>
      <c r="M64" s="1" t="s">
        <v>328</v>
      </c>
      <c r="N64" s="1" t="s">
        <v>342</v>
      </c>
      <c r="O64" t="s">
        <v>391</v>
      </c>
      <c r="P64" s="1" t="s">
        <v>370</v>
      </c>
      <c r="Q64" s="1">
        <f>MONTH(Table2[[#This Row],[Posting_Date]])</f>
        <v>6</v>
      </c>
      <c r="R64" s="1">
        <f>YEAR(Table2[[#This Row],[Posting_Date]])</f>
        <v>2015</v>
      </c>
    </row>
    <row r="65" spans="1:18" ht="14.25" customHeight="1" x14ac:dyDescent="0.25">
      <c r="A65" t="s">
        <v>109</v>
      </c>
      <c r="B65" s="2">
        <v>42182</v>
      </c>
      <c r="C65" t="s">
        <v>19</v>
      </c>
      <c r="D65" t="s">
        <v>20</v>
      </c>
      <c r="E65" t="s">
        <v>322</v>
      </c>
      <c r="F65" t="s">
        <v>9</v>
      </c>
      <c r="G65" t="s">
        <v>18</v>
      </c>
      <c r="H65" t="s">
        <v>21</v>
      </c>
      <c r="I65" t="s">
        <v>22</v>
      </c>
      <c r="J65" s="3">
        <v>2897.9856966328953</v>
      </c>
      <c r="K65" s="3">
        <v>2695.1266978685926</v>
      </c>
      <c r="L65" s="3">
        <v>202.85899876430267</v>
      </c>
      <c r="M65" s="1" t="s">
        <v>329</v>
      </c>
      <c r="N65" s="1" t="s">
        <v>343</v>
      </c>
      <c r="O65" t="s">
        <v>393</v>
      </c>
      <c r="P65" s="1" t="s">
        <v>371</v>
      </c>
      <c r="Q65" s="1">
        <f>MONTH(Table2[[#This Row],[Posting_Date]])</f>
        <v>6</v>
      </c>
      <c r="R65" s="1">
        <f>YEAR(Table2[[#This Row],[Posting_Date]])</f>
        <v>2015</v>
      </c>
    </row>
    <row r="66" spans="1:18" ht="14.25" customHeight="1" x14ac:dyDescent="0.25">
      <c r="A66" t="s">
        <v>112</v>
      </c>
      <c r="B66" s="2">
        <v>42200</v>
      </c>
      <c r="C66" t="s">
        <v>19</v>
      </c>
      <c r="D66" t="s">
        <v>20</v>
      </c>
      <c r="E66" t="s">
        <v>322</v>
      </c>
      <c r="F66" t="s">
        <v>9</v>
      </c>
      <c r="G66" t="s">
        <v>18</v>
      </c>
      <c r="H66" t="s">
        <v>21</v>
      </c>
      <c r="I66" t="s">
        <v>22</v>
      </c>
      <c r="J66" s="3">
        <v>212.67769709930161</v>
      </c>
      <c r="K66" s="3">
        <v>182.90281950539938</v>
      </c>
      <c r="L66" s="3">
        <v>29.774877593902232</v>
      </c>
      <c r="M66" s="1" t="s">
        <v>332</v>
      </c>
      <c r="N66" s="1" t="s">
        <v>346</v>
      </c>
      <c r="O66" t="s">
        <v>402</v>
      </c>
      <c r="P66" s="1" t="s">
        <v>370</v>
      </c>
      <c r="Q66" s="1">
        <f>MONTH(Table2[[#This Row],[Posting_Date]])</f>
        <v>7</v>
      </c>
      <c r="R66" s="1">
        <f>YEAR(Table2[[#This Row],[Posting_Date]])</f>
        <v>2015</v>
      </c>
    </row>
    <row r="67" spans="1:18" ht="14.25" customHeight="1" x14ac:dyDescent="0.25">
      <c r="A67" t="s">
        <v>118</v>
      </c>
      <c r="B67" s="2">
        <v>42206</v>
      </c>
      <c r="C67" t="s">
        <v>19</v>
      </c>
      <c r="D67" t="s">
        <v>20</v>
      </c>
      <c r="E67" t="s">
        <v>322</v>
      </c>
      <c r="F67" t="s">
        <v>9</v>
      </c>
      <c r="G67" t="s">
        <v>18</v>
      </c>
      <c r="H67" t="s">
        <v>21</v>
      </c>
      <c r="I67" t="s">
        <v>22</v>
      </c>
      <c r="J67" s="3">
        <v>2542.0528677411912</v>
      </c>
      <c r="K67" s="3">
        <v>1804.8575360962457</v>
      </c>
      <c r="L67" s="3">
        <v>737.19533164494555</v>
      </c>
      <c r="M67" s="1" t="s">
        <v>329</v>
      </c>
      <c r="N67" s="1" t="s">
        <v>352</v>
      </c>
      <c r="O67" t="s">
        <v>385</v>
      </c>
      <c r="P67" s="1" t="s">
        <v>370</v>
      </c>
      <c r="Q67" s="1">
        <f>MONTH(Table2[[#This Row],[Posting_Date]])</f>
        <v>7</v>
      </c>
      <c r="R67" s="1">
        <f>YEAR(Table2[[#This Row],[Posting_Date]])</f>
        <v>2015</v>
      </c>
    </row>
    <row r="68" spans="1:18" ht="14.25" customHeight="1" x14ac:dyDescent="0.25">
      <c r="A68" t="s">
        <v>121</v>
      </c>
      <c r="B68" s="2">
        <v>42209</v>
      </c>
      <c r="C68" t="s">
        <v>19</v>
      </c>
      <c r="D68" t="s">
        <v>20</v>
      </c>
      <c r="E68" t="s">
        <v>322</v>
      </c>
      <c r="F68" t="s">
        <v>9</v>
      </c>
      <c r="G68" t="s">
        <v>18</v>
      </c>
      <c r="H68" t="s">
        <v>315</v>
      </c>
      <c r="I68" t="s">
        <v>22</v>
      </c>
      <c r="J68" s="3">
        <v>6341.758932872207</v>
      </c>
      <c r="K68" s="3">
        <v>5580.7478609275422</v>
      </c>
      <c r="L68" s="3">
        <v>761.01107194466476</v>
      </c>
      <c r="M68" s="1" t="s">
        <v>332</v>
      </c>
      <c r="N68" s="1" t="s">
        <v>355</v>
      </c>
      <c r="O68" t="s">
        <v>383</v>
      </c>
      <c r="P68" s="1" t="s">
        <v>371</v>
      </c>
      <c r="Q68" s="1">
        <f>MONTH(Table2[[#This Row],[Posting_Date]])</f>
        <v>7</v>
      </c>
      <c r="R68" s="1">
        <f>YEAR(Table2[[#This Row],[Posting_Date]])</f>
        <v>2015</v>
      </c>
    </row>
    <row r="69" spans="1:18" ht="14.25" customHeight="1" x14ac:dyDescent="0.25">
      <c r="A69" t="s">
        <v>123</v>
      </c>
      <c r="B69" s="2">
        <v>42217</v>
      </c>
      <c r="C69" t="s">
        <v>19</v>
      </c>
      <c r="D69" t="s">
        <v>20</v>
      </c>
      <c r="E69" t="s">
        <v>322</v>
      </c>
      <c r="F69" t="s">
        <v>9</v>
      </c>
      <c r="G69" t="s">
        <v>18</v>
      </c>
      <c r="H69" t="s">
        <v>317</v>
      </c>
      <c r="I69" t="s">
        <v>22</v>
      </c>
      <c r="J69" s="3">
        <v>7166.4188671314741</v>
      </c>
      <c r="K69" s="3">
        <v>5876.4634710478085</v>
      </c>
      <c r="L69" s="3">
        <v>1289.9553960836656</v>
      </c>
      <c r="M69" s="1" t="s">
        <v>325</v>
      </c>
      <c r="N69" s="1" t="s">
        <v>357</v>
      </c>
      <c r="O69" t="s">
        <v>387</v>
      </c>
      <c r="P69" s="1" t="s">
        <v>371</v>
      </c>
      <c r="Q69" s="1">
        <f>MONTH(Table2[[#This Row],[Posting_Date]])</f>
        <v>8</v>
      </c>
      <c r="R69" s="1">
        <f>YEAR(Table2[[#This Row],[Posting_Date]])</f>
        <v>2015</v>
      </c>
    </row>
    <row r="70" spans="1:18" ht="14.25" customHeight="1" x14ac:dyDescent="0.25">
      <c r="A70" t="s">
        <v>126</v>
      </c>
      <c r="B70" s="2">
        <v>42231</v>
      </c>
      <c r="C70" t="s">
        <v>19</v>
      </c>
      <c r="D70" t="s">
        <v>20</v>
      </c>
      <c r="E70" t="s">
        <v>322</v>
      </c>
      <c r="F70" t="s">
        <v>9</v>
      </c>
      <c r="G70" t="s">
        <v>18</v>
      </c>
      <c r="H70" t="s">
        <v>21</v>
      </c>
      <c r="I70" t="s">
        <v>22</v>
      </c>
      <c r="J70" s="3">
        <v>59.745994608243478</v>
      </c>
      <c r="K70" s="3">
        <v>48.991715578759653</v>
      </c>
      <c r="L70" s="3">
        <v>10.754279029483826</v>
      </c>
      <c r="M70" s="1" t="s">
        <v>328</v>
      </c>
      <c r="N70" s="1" t="s">
        <v>360</v>
      </c>
      <c r="O70" t="s">
        <v>389</v>
      </c>
      <c r="P70" s="1" t="s">
        <v>370</v>
      </c>
      <c r="Q70" s="1">
        <f>MONTH(Table2[[#This Row],[Posting_Date]])</f>
        <v>8</v>
      </c>
      <c r="R70" s="1">
        <f>YEAR(Table2[[#This Row],[Posting_Date]])</f>
        <v>2015</v>
      </c>
    </row>
    <row r="71" spans="1:18" ht="14.25" customHeight="1" x14ac:dyDescent="0.25">
      <c r="A71" t="s">
        <v>132</v>
      </c>
      <c r="B71" s="2">
        <v>42237</v>
      </c>
      <c r="C71" t="s">
        <v>19</v>
      </c>
      <c r="D71" t="s">
        <v>20</v>
      </c>
      <c r="E71" t="s">
        <v>322</v>
      </c>
      <c r="F71" t="s">
        <v>9</v>
      </c>
      <c r="G71" t="s">
        <v>18</v>
      </c>
      <c r="H71" t="s">
        <v>317</v>
      </c>
      <c r="I71" t="s">
        <v>22</v>
      </c>
      <c r="J71" s="3">
        <v>9467.8487783087185</v>
      </c>
      <c r="K71" s="3">
        <v>7100.8865837315388</v>
      </c>
      <c r="L71" s="3">
        <v>2366.9621945771796</v>
      </c>
      <c r="M71" s="1" t="s">
        <v>325</v>
      </c>
      <c r="N71" s="1" t="s">
        <v>366</v>
      </c>
      <c r="O71" t="s">
        <v>393</v>
      </c>
      <c r="P71" s="1" t="s">
        <v>370</v>
      </c>
      <c r="Q71" s="1">
        <f>MONTH(Table2[[#This Row],[Posting_Date]])</f>
        <v>8</v>
      </c>
      <c r="R71" s="1">
        <f>YEAR(Table2[[#This Row],[Posting_Date]])</f>
        <v>2015</v>
      </c>
    </row>
    <row r="72" spans="1:18" ht="14.25" customHeight="1" x14ac:dyDescent="0.25">
      <c r="A72" t="s">
        <v>135</v>
      </c>
      <c r="B72" s="2">
        <v>42240</v>
      </c>
      <c r="C72" t="s">
        <v>19</v>
      </c>
      <c r="D72" t="s">
        <v>20</v>
      </c>
      <c r="E72" t="s">
        <v>322</v>
      </c>
      <c r="F72" t="s">
        <v>9</v>
      </c>
      <c r="G72" t="s">
        <v>18</v>
      </c>
      <c r="H72" t="s">
        <v>21</v>
      </c>
      <c r="I72" t="s">
        <v>22</v>
      </c>
      <c r="J72" s="3">
        <v>2058.8495470425273</v>
      </c>
      <c r="K72" s="3">
        <v>1441.194682929769</v>
      </c>
      <c r="L72" s="3">
        <v>617.65486411275833</v>
      </c>
      <c r="M72" s="1" t="s">
        <v>328</v>
      </c>
      <c r="N72" s="1" t="s">
        <v>335</v>
      </c>
      <c r="O72" t="s">
        <v>391</v>
      </c>
      <c r="P72" s="1" t="s">
        <v>371</v>
      </c>
      <c r="Q72" s="1">
        <f>MONTH(Table2[[#This Row],[Posting_Date]])</f>
        <v>8</v>
      </c>
      <c r="R72" s="1">
        <f>YEAR(Table2[[#This Row],[Posting_Date]])</f>
        <v>2015</v>
      </c>
    </row>
    <row r="73" spans="1:18" ht="14.25" customHeight="1" x14ac:dyDescent="0.25">
      <c r="A73" t="s">
        <v>137</v>
      </c>
      <c r="B73" s="2">
        <v>42248</v>
      </c>
      <c r="C73" t="s">
        <v>19</v>
      </c>
      <c r="D73" t="s">
        <v>20</v>
      </c>
      <c r="E73" t="s">
        <v>322</v>
      </c>
      <c r="F73" t="s">
        <v>9</v>
      </c>
      <c r="G73" t="s">
        <v>18</v>
      </c>
      <c r="H73" t="s">
        <v>21</v>
      </c>
      <c r="I73" t="s">
        <v>22</v>
      </c>
      <c r="J73" s="3">
        <v>8510.1163754750833</v>
      </c>
      <c r="K73" s="3">
        <v>8084.6105567013283</v>
      </c>
      <c r="L73" s="3">
        <v>425.50581877375498</v>
      </c>
      <c r="M73" s="1" t="s">
        <v>330</v>
      </c>
      <c r="N73" s="1" t="s">
        <v>337</v>
      </c>
      <c r="O73" t="s">
        <v>397</v>
      </c>
      <c r="P73" s="1" t="s">
        <v>371</v>
      </c>
      <c r="Q73" s="1">
        <f>MONTH(Table2[[#This Row],[Posting_Date]])</f>
        <v>9</v>
      </c>
      <c r="R73" s="1">
        <f>YEAR(Table2[[#This Row],[Posting_Date]])</f>
        <v>2015</v>
      </c>
    </row>
    <row r="74" spans="1:18" ht="14.25" customHeight="1" x14ac:dyDescent="0.25">
      <c r="A74" t="s">
        <v>139</v>
      </c>
      <c r="B74" s="2">
        <v>42261</v>
      </c>
      <c r="C74" t="s">
        <v>19</v>
      </c>
      <c r="D74" t="s">
        <v>20</v>
      </c>
      <c r="E74" t="s">
        <v>322</v>
      </c>
      <c r="F74" t="s">
        <v>9</v>
      </c>
      <c r="G74" t="s">
        <v>18</v>
      </c>
      <c r="H74" t="s">
        <v>21</v>
      </c>
      <c r="I74" t="s">
        <v>22</v>
      </c>
      <c r="J74" s="3">
        <v>3441.032714000788</v>
      </c>
      <c r="K74" s="3">
        <v>2890.4674797606617</v>
      </c>
      <c r="L74" s="3">
        <v>550.5652342401263</v>
      </c>
      <c r="M74" s="1" t="s">
        <v>332</v>
      </c>
      <c r="N74" s="1" t="s">
        <v>339</v>
      </c>
      <c r="O74" t="s">
        <v>400</v>
      </c>
      <c r="P74" s="1" t="s">
        <v>371</v>
      </c>
      <c r="Q74" s="1">
        <f>MONTH(Table2[[#This Row],[Posting_Date]])</f>
        <v>9</v>
      </c>
      <c r="R74" s="1">
        <f>YEAR(Table2[[#This Row],[Posting_Date]])</f>
        <v>2015</v>
      </c>
    </row>
    <row r="75" spans="1:18" ht="14.25" customHeight="1" x14ac:dyDescent="0.25">
      <c r="A75" t="s">
        <v>146</v>
      </c>
      <c r="B75" s="2">
        <v>42267</v>
      </c>
      <c r="C75" t="s">
        <v>19</v>
      </c>
      <c r="D75" t="s">
        <v>20</v>
      </c>
      <c r="E75" t="s">
        <v>322</v>
      </c>
      <c r="F75" t="s">
        <v>9</v>
      </c>
      <c r="G75" t="s">
        <v>18</v>
      </c>
      <c r="H75" t="s">
        <v>318</v>
      </c>
      <c r="I75" t="s">
        <v>22</v>
      </c>
      <c r="J75" s="3">
        <v>9229.3659074310235</v>
      </c>
      <c r="K75" s="3">
        <v>9137.0722483567133</v>
      </c>
      <c r="L75" s="3">
        <v>92.293659074310199</v>
      </c>
      <c r="M75" s="1" t="s">
        <v>330</v>
      </c>
      <c r="N75" s="1" t="s">
        <v>346</v>
      </c>
      <c r="O75" t="s">
        <v>391</v>
      </c>
      <c r="P75" s="1" t="s">
        <v>370</v>
      </c>
      <c r="Q75" s="1">
        <f>MONTH(Table2[[#This Row],[Posting_Date]])</f>
        <v>9</v>
      </c>
      <c r="R75" s="1">
        <f>YEAR(Table2[[#This Row],[Posting_Date]])</f>
        <v>2015</v>
      </c>
    </row>
    <row r="76" spans="1:18" ht="14.25" customHeight="1" x14ac:dyDescent="0.25">
      <c r="A76" t="s">
        <v>148</v>
      </c>
      <c r="B76" s="2">
        <v>42270</v>
      </c>
      <c r="C76" t="s">
        <v>19</v>
      </c>
      <c r="D76" t="s">
        <v>20</v>
      </c>
      <c r="E76" t="s">
        <v>322</v>
      </c>
      <c r="F76" t="s">
        <v>9</v>
      </c>
      <c r="G76" t="s">
        <v>18</v>
      </c>
      <c r="H76" t="s">
        <v>21</v>
      </c>
      <c r="I76" t="s">
        <v>22</v>
      </c>
      <c r="J76" s="3">
        <v>3454.2055581391719</v>
      </c>
      <c r="K76" s="3">
        <v>2866.9906132555125</v>
      </c>
      <c r="L76" s="3">
        <v>587.21494488365943</v>
      </c>
      <c r="M76" s="1" t="s">
        <v>332</v>
      </c>
      <c r="N76" s="1" t="s">
        <v>348</v>
      </c>
      <c r="O76" t="s">
        <v>393</v>
      </c>
      <c r="P76" s="1" t="s">
        <v>370</v>
      </c>
      <c r="Q76" s="1">
        <f>MONTH(Table2[[#This Row],[Posting_Date]])</f>
        <v>9</v>
      </c>
      <c r="R76" s="1">
        <f>YEAR(Table2[[#This Row],[Posting_Date]])</f>
        <v>2015</v>
      </c>
    </row>
    <row r="77" spans="1:18" ht="14.25" customHeight="1" x14ac:dyDescent="0.25">
      <c r="A77" t="s">
        <v>149</v>
      </c>
      <c r="B77" s="2">
        <v>42274</v>
      </c>
      <c r="C77" t="s">
        <v>19</v>
      </c>
      <c r="D77" t="s">
        <v>20</v>
      </c>
      <c r="E77" t="s">
        <v>322</v>
      </c>
      <c r="F77" t="s">
        <v>9</v>
      </c>
      <c r="G77" t="s">
        <v>18</v>
      </c>
      <c r="H77" t="s">
        <v>21</v>
      </c>
      <c r="I77" t="s">
        <v>22</v>
      </c>
      <c r="J77" s="3">
        <v>3628.2073728558908</v>
      </c>
      <c r="K77" s="3">
        <v>2902.5658982847126</v>
      </c>
      <c r="L77" s="3">
        <v>725.64147457117815</v>
      </c>
      <c r="M77" s="1" t="s">
        <v>324</v>
      </c>
      <c r="N77" s="1" t="s">
        <v>349</v>
      </c>
      <c r="O77" t="s">
        <v>402</v>
      </c>
      <c r="P77" s="1" t="s">
        <v>371</v>
      </c>
      <c r="Q77" s="1">
        <f>MONTH(Table2[[#This Row],[Posting_Date]])</f>
        <v>9</v>
      </c>
      <c r="R77" s="1">
        <f>YEAR(Table2[[#This Row],[Posting_Date]])</f>
        <v>2015</v>
      </c>
    </row>
    <row r="78" spans="1:18" ht="14.25" customHeight="1" x14ac:dyDescent="0.25">
      <c r="A78" t="s">
        <v>152</v>
      </c>
      <c r="B78" s="2">
        <v>42292</v>
      </c>
      <c r="C78" t="s">
        <v>19</v>
      </c>
      <c r="D78" t="s">
        <v>20</v>
      </c>
      <c r="E78" t="s">
        <v>322</v>
      </c>
      <c r="F78" t="s">
        <v>9</v>
      </c>
      <c r="G78" t="s">
        <v>18</v>
      </c>
      <c r="H78" t="s">
        <v>21</v>
      </c>
      <c r="I78" t="s">
        <v>22</v>
      </c>
      <c r="J78" s="3">
        <v>4286.0362737307014</v>
      </c>
      <c r="K78" s="3">
        <v>4028.8740973068589</v>
      </c>
      <c r="L78" s="3">
        <v>257.16217642384254</v>
      </c>
      <c r="M78" s="1" t="s">
        <v>327</v>
      </c>
      <c r="N78" s="1" t="s">
        <v>352</v>
      </c>
      <c r="O78" t="s">
        <v>404</v>
      </c>
      <c r="P78" s="1" t="s">
        <v>370</v>
      </c>
      <c r="Q78" s="1">
        <f>MONTH(Table2[[#This Row],[Posting_Date]])</f>
        <v>10</v>
      </c>
      <c r="R78" s="1">
        <f>YEAR(Table2[[#This Row],[Posting_Date]])</f>
        <v>2015</v>
      </c>
    </row>
    <row r="79" spans="1:18" ht="14.25" customHeight="1" x14ac:dyDescent="0.25">
      <c r="A79" t="s">
        <v>158</v>
      </c>
      <c r="B79" s="2">
        <v>42298</v>
      </c>
      <c r="C79" t="s">
        <v>19</v>
      </c>
      <c r="D79" t="s">
        <v>20</v>
      </c>
      <c r="E79" t="s">
        <v>322</v>
      </c>
      <c r="F79" t="s">
        <v>9</v>
      </c>
      <c r="G79" t="s">
        <v>18</v>
      </c>
      <c r="H79" t="s">
        <v>21</v>
      </c>
      <c r="I79" t="s">
        <v>22</v>
      </c>
      <c r="J79" s="3">
        <v>1546.3934466812057</v>
      </c>
      <c r="K79" s="3">
        <v>1314.4344296790248</v>
      </c>
      <c r="L79" s="3">
        <v>231.95901700218087</v>
      </c>
      <c r="M79" s="1" t="s">
        <v>324</v>
      </c>
      <c r="N79" s="1" t="s">
        <v>358</v>
      </c>
      <c r="O79" t="s">
        <v>385</v>
      </c>
      <c r="P79" s="1" t="s">
        <v>370</v>
      </c>
      <c r="Q79" s="1">
        <f>MONTH(Table2[[#This Row],[Posting_Date]])</f>
        <v>10</v>
      </c>
      <c r="R79" s="1">
        <f>YEAR(Table2[[#This Row],[Posting_Date]])</f>
        <v>2015</v>
      </c>
    </row>
    <row r="80" spans="1:18" ht="14.25" customHeight="1" x14ac:dyDescent="0.25">
      <c r="A80" t="s">
        <v>161</v>
      </c>
      <c r="B80" s="2">
        <v>42301</v>
      </c>
      <c r="C80" t="s">
        <v>19</v>
      </c>
      <c r="D80" t="s">
        <v>20</v>
      </c>
      <c r="E80" t="s">
        <v>322</v>
      </c>
      <c r="F80" t="s">
        <v>9</v>
      </c>
      <c r="G80" t="s">
        <v>18</v>
      </c>
      <c r="H80" t="s">
        <v>315</v>
      </c>
      <c r="I80" t="s">
        <v>22</v>
      </c>
      <c r="J80" s="3">
        <v>5765.5032376544868</v>
      </c>
      <c r="K80" s="3">
        <v>4439.4374929939549</v>
      </c>
      <c r="L80" s="3">
        <v>1326.0657446605319</v>
      </c>
      <c r="M80" s="1" t="s">
        <v>327</v>
      </c>
      <c r="N80" s="1" t="s">
        <v>361</v>
      </c>
      <c r="O80" t="s">
        <v>383</v>
      </c>
      <c r="P80" s="1" t="s">
        <v>371</v>
      </c>
      <c r="Q80" s="1">
        <f>MONTH(Table2[[#This Row],[Posting_Date]])</f>
        <v>10</v>
      </c>
      <c r="R80" s="1">
        <f>YEAR(Table2[[#This Row],[Posting_Date]])</f>
        <v>2015</v>
      </c>
    </row>
    <row r="81" spans="1:18" ht="14.25" customHeight="1" x14ac:dyDescent="0.25">
      <c r="A81" t="s">
        <v>163</v>
      </c>
      <c r="B81" s="2">
        <v>42309</v>
      </c>
      <c r="C81" t="s">
        <v>19</v>
      </c>
      <c r="D81" t="s">
        <v>20</v>
      </c>
      <c r="E81" t="s">
        <v>322</v>
      </c>
      <c r="F81" t="s">
        <v>9</v>
      </c>
      <c r="G81" t="s">
        <v>18</v>
      </c>
      <c r="H81" t="s">
        <v>317</v>
      </c>
      <c r="I81" t="s">
        <v>22</v>
      </c>
      <c r="J81" s="3">
        <v>7246.4474552848033</v>
      </c>
      <c r="K81" s="3">
        <v>7101.5185061791071</v>
      </c>
      <c r="L81" s="3">
        <v>144.92894910569612</v>
      </c>
      <c r="M81" s="1" t="s">
        <v>329</v>
      </c>
      <c r="N81" s="1" t="s">
        <v>363</v>
      </c>
      <c r="O81" t="s">
        <v>385</v>
      </c>
      <c r="P81" s="1" t="s">
        <v>371</v>
      </c>
      <c r="Q81" s="1">
        <f>MONTH(Table2[[#This Row],[Posting_Date]])</f>
        <v>11</v>
      </c>
      <c r="R81" s="1">
        <f>YEAR(Table2[[#This Row],[Posting_Date]])</f>
        <v>2015</v>
      </c>
    </row>
    <row r="82" spans="1:18" ht="14.25" customHeight="1" x14ac:dyDescent="0.25">
      <c r="A82" t="s">
        <v>165</v>
      </c>
      <c r="B82" s="2">
        <v>42322</v>
      </c>
      <c r="C82" t="s">
        <v>19</v>
      </c>
      <c r="D82" t="s">
        <v>20</v>
      </c>
      <c r="E82" t="s">
        <v>322</v>
      </c>
      <c r="F82" t="s">
        <v>9</v>
      </c>
      <c r="G82" t="s">
        <v>18</v>
      </c>
      <c r="H82" t="s">
        <v>247</v>
      </c>
      <c r="I82" t="s">
        <v>22</v>
      </c>
      <c r="J82" s="3">
        <v>609.61245331725979</v>
      </c>
      <c r="K82" s="3">
        <v>591.32407971774194</v>
      </c>
      <c r="L82" s="3">
        <v>18.288373599517854</v>
      </c>
      <c r="M82" s="1" t="s">
        <v>331</v>
      </c>
      <c r="N82" s="1" t="s">
        <v>365</v>
      </c>
      <c r="O82" t="s">
        <v>387</v>
      </c>
      <c r="P82" s="1" t="s">
        <v>371</v>
      </c>
      <c r="Q82" s="1">
        <f>MONTH(Table2[[#This Row],[Posting_Date]])</f>
        <v>11</v>
      </c>
      <c r="R82" s="1">
        <f>YEAR(Table2[[#This Row],[Posting_Date]])</f>
        <v>2015</v>
      </c>
    </row>
    <row r="83" spans="1:18" ht="14.25" customHeight="1" x14ac:dyDescent="0.25">
      <c r="A83" t="s">
        <v>172</v>
      </c>
      <c r="B83" s="2">
        <v>42328</v>
      </c>
      <c r="C83" t="s">
        <v>19</v>
      </c>
      <c r="D83" t="s">
        <v>20</v>
      </c>
      <c r="E83" t="s">
        <v>322</v>
      </c>
      <c r="F83" t="s">
        <v>9</v>
      </c>
      <c r="G83" t="s">
        <v>18</v>
      </c>
      <c r="H83" t="s">
        <v>315</v>
      </c>
      <c r="I83" t="s">
        <v>22</v>
      </c>
      <c r="J83" s="3">
        <v>3400.9303851291606</v>
      </c>
      <c r="K83" s="3">
        <v>3162.8652581701194</v>
      </c>
      <c r="L83" s="3">
        <v>238.06512695904121</v>
      </c>
      <c r="M83" s="1" t="s">
        <v>329</v>
      </c>
      <c r="N83" s="1" t="s">
        <v>338</v>
      </c>
      <c r="O83" t="s">
        <v>389</v>
      </c>
      <c r="P83" s="1" t="s">
        <v>370</v>
      </c>
      <c r="Q83" s="1">
        <f>MONTH(Table2[[#This Row],[Posting_Date]])</f>
        <v>11</v>
      </c>
      <c r="R83" s="1">
        <f>YEAR(Table2[[#This Row],[Posting_Date]])</f>
        <v>2015</v>
      </c>
    </row>
    <row r="84" spans="1:18" ht="14.25" customHeight="1" x14ac:dyDescent="0.25">
      <c r="A84" t="s">
        <v>174</v>
      </c>
      <c r="B84" s="2">
        <v>42331</v>
      </c>
      <c r="C84" t="s">
        <v>19</v>
      </c>
      <c r="D84" t="s">
        <v>20</v>
      </c>
      <c r="E84" t="s">
        <v>322</v>
      </c>
      <c r="F84" t="s">
        <v>9</v>
      </c>
      <c r="G84" t="s">
        <v>18</v>
      </c>
      <c r="H84" t="s">
        <v>317</v>
      </c>
      <c r="I84" t="s">
        <v>22</v>
      </c>
      <c r="J84" s="3">
        <v>3899.5317829589826</v>
      </c>
      <c r="K84" s="3">
        <v>2729.6722480712879</v>
      </c>
      <c r="L84" s="3">
        <v>1169.8595348876947</v>
      </c>
      <c r="M84" s="1" t="s">
        <v>331</v>
      </c>
      <c r="N84" s="1" t="s">
        <v>340</v>
      </c>
      <c r="O84" t="s">
        <v>385</v>
      </c>
      <c r="P84" s="1" t="s">
        <v>370</v>
      </c>
      <c r="Q84" s="1">
        <f>MONTH(Table2[[#This Row],[Posting_Date]])</f>
        <v>11</v>
      </c>
      <c r="R84" s="1">
        <f>YEAR(Table2[[#This Row],[Posting_Date]])</f>
        <v>2015</v>
      </c>
    </row>
    <row r="85" spans="1:18" ht="14.25" customHeight="1" x14ac:dyDescent="0.25">
      <c r="A85" t="s">
        <v>175</v>
      </c>
      <c r="B85" s="2">
        <v>42335</v>
      </c>
      <c r="C85" t="s">
        <v>19</v>
      </c>
      <c r="D85" t="s">
        <v>20</v>
      </c>
      <c r="E85" t="s">
        <v>322</v>
      </c>
      <c r="F85" t="s">
        <v>9</v>
      </c>
      <c r="G85" t="s">
        <v>18</v>
      </c>
      <c r="H85" t="s">
        <v>318</v>
      </c>
      <c r="I85" t="s">
        <v>22</v>
      </c>
      <c r="J85" s="3">
        <v>5157.2329020091502</v>
      </c>
      <c r="K85" s="3">
        <v>4074.2139925872289</v>
      </c>
      <c r="L85" s="3">
        <v>1083.0189094219213</v>
      </c>
      <c r="M85" s="1" t="s">
        <v>332</v>
      </c>
      <c r="N85" s="1" t="s">
        <v>341</v>
      </c>
      <c r="O85" t="s">
        <v>391</v>
      </c>
      <c r="P85" s="1" t="s">
        <v>371</v>
      </c>
      <c r="Q85" s="1">
        <f>MONTH(Table2[[#This Row],[Posting_Date]])</f>
        <v>11</v>
      </c>
      <c r="R85" s="1">
        <f>YEAR(Table2[[#This Row],[Posting_Date]])</f>
        <v>2015</v>
      </c>
    </row>
    <row r="86" spans="1:18" ht="14.25" customHeight="1" x14ac:dyDescent="0.25">
      <c r="A86" t="s">
        <v>183</v>
      </c>
      <c r="B86" s="2">
        <v>42359</v>
      </c>
      <c r="C86" t="s">
        <v>19</v>
      </c>
      <c r="D86" t="s">
        <v>20</v>
      </c>
      <c r="E86" t="s">
        <v>322</v>
      </c>
      <c r="F86" t="s">
        <v>9</v>
      </c>
      <c r="G86" t="s">
        <v>18</v>
      </c>
      <c r="H86" t="s">
        <v>21</v>
      </c>
      <c r="I86" t="s">
        <v>22</v>
      </c>
      <c r="J86" s="3">
        <v>1107.1754881994389</v>
      </c>
      <c r="K86" s="3">
        <v>786.09459662160157</v>
      </c>
      <c r="L86" s="3">
        <v>321.08089157783729</v>
      </c>
      <c r="M86" s="1" t="s">
        <v>331</v>
      </c>
      <c r="N86" s="1" t="s">
        <v>349</v>
      </c>
      <c r="O86" t="s">
        <v>393</v>
      </c>
      <c r="P86" s="1" t="s">
        <v>371</v>
      </c>
      <c r="Q86" s="1">
        <f>MONTH(Table2[[#This Row],[Posting_Date]])</f>
        <v>12</v>
      </c>
      <c r="R86" s="1">
        <f>YEAR(Table2[[#This Row],[Posting_Date]])</f>
        <v>2015</v>
      </c>
    </row>
    <row r="87" spans="1:18" ht="14.25" customHeight="1" x14ac:dyDescent="0.25">
      <c r="A87" t="s">
        <v>186</v>
      </c>
      <c r="B87" s="2">
        <v>42362</v>
      </c>
      <c r="C87" t="s">
        <v>19</v>
      </c>
      <c r="D87" t="s">
        <v>20</v>
      </c>
      <c r="E87" t="s">
        <v>322</v>
      </c>
      <c r="F87" t="s">
        <v>9</v>
      </c>
      <c r="G87" t="s">
        <v>18</v>
      </c>
      <c r="H87" t="s">
        <v>21</v>
      </c>
      <c r="I87" t="s">
        <v>22</v>
      </c>
      <c r="J87" s="3">
        <v>3806.2446982818356</v>
      </c>
      <c r="K87" s="3">
        <v>3044.9957586254686</v>
      </c>
      <c r="L87" s="3">
        <v>761.24893965636693</v>
      </c>
      <c r="M87" s="1" t="s">
        <v>325</v>
      </c>
      <c r="N87" s="1" t="s">
        <v>352</v>
      </c>
      <c r="O87" t="s">
        <v>397</v>
      </c>
      <c r="P87" s="1" t="s">
        <v>370</v>
      </c>
      <c r="Q87" s="1">
        <f>MONTH(Table2[[#This Row],[Posting_Date]])</f>
        <v>12</v>
      </c>
      <c r="R87" s="1">
        <f>YEAR(Table2[[#This Row],[Posting_Date]])</f>
        <v>2015</v>
      </c>
    </row>
    <row r="88" spans="1:18" ht="14.25" customHeight="1" x14ac:dyDescent="0.25">
      <c r="A88" t="s">
        <v>23</v>
      </c>
      <c r="B88" s="2">
        <v>42020</v>
      </c>
      <c r="C88" t="s">
        <v>25</v>
      </c>
      <c r="D88" t="s">
        <v>26</v>
      </c>
      <c r="E88" t="s">
        <v>322</v>
      </c>
      <c r="F88" t="s">
        <v>29</v>
      </c>
      <c r="G88" t="s">
        <v>24</v>
      </c>
      <c r="H88" t="s">
        <v>27</v>
      </c>
      <c r="I88" t="s">
        <v>28</v>
      </c>
      <c r="J88" s="3">
        <v>4000.8083232145332</v>
      </c>
      <c r="K88" s="3">
        <v>3760.759823821661</v>
      </c>
      <c r="L88" s="3">
        <v>240.04849939287215</v>
      </c>
      <c r="M88" s="1" t="s">
        <v>327</v>
      </c>
      <c r="N88" s="1" t="s">
        <v>337</v>
      </c>
      <c r="O88" t="s">
        <v>383</v>
      </c>
      <c r="P88" s="1" t="s">
        <v>371</v>
      </c>
      <c r="Q88" s="1">
        <f>MONTH(Table2[[#This Row],[Posting_Date]])</f>
        <v>1</v>
      </c>
      <c r="R88" s="1">
        <f>YEAR(Table2[[#This Row],[Posting_Date]])</f>
        <v>2015</v>
      </c>
    </row>
    <row r="89" spans="1:18" ht="14.25" customHeight="1" x14ac:dyDescent="0.25">
      <c r="A89" t="s">
        <v>39</v>
      </c>
      <c r="B89" s="2">
        <v>42024</v>
      </c>
      <c r="C89" t="s">
        <v>25</v>
      </c>
      <c r="D89" t="s">
        <v>26</v>
      </c>
      <c r="E89" t="s">
        <v>322</v>
      </c>
      <c r="F89" t="s">
        <v>29</v>
      </c>
      <c r="G89" t="s">
        <v>24</v>
      </c>
      <c r="H89" t="s">
        <v>27</v>
      </c>
      <c r="I89" t="s">
        <v>28</v>
      </c>
      <c r="J89" s="3">
        <v>7202.7437204694907</v>
      </c>
      <c r="K89" s="3">
        <v>5185.9754787380334</v>
      </c>
      <c r="L89" s="3">
        <v>2016.7682417314572</v>
      </c>
      <c r="M89" s="1" t="s">
        <v>331</v>
      </c>
      <c r="N89" s="1" t="s">
        <v>341</v>
      </c>
      <c r="O89" t="s">
        <v>400</v>
      </c>
      <c r="P89" s="1" t="s">
        <v>371</v>
      </c>
      <c r="Q89" s="1">
        <f>MONTH(Table2[[#This Row],[Posting_Date]])</f>
        <v>1</v>
      </c>
      <c r="R89" s="1">
        <f>YEAR(Table2[[#This Row],[Posting_Date]])</f>
        <v>2015</v>
      </c>
    </row>
    <row r="90" spans="1:18" ht="14.25" customHeight="1" x14ac:dyDescent="0.25">
      <c r="A90" t="s">
        <v>44</v>
      </c>
      <c r="B90" s="2">
        <v>42035</v>
      </c>
      <c r="C90" t="s">
        <v>25</v>
      </c>
      <c r="D90" t="s">
        <v>26</v>
      </c>
      <c r="E90" t="s">
        <v>322</v>
      </c>
      <c r="F90" t="s">
        <v>29</v>
      </c>
      <c r="G90" t="s">
        <v>24</v>
      </c>
      <c r="H90" t="s">
        <v>27</v>
      </c>
      <c r="I90" t="s">
        <v>28</v>
      </c>
      <c r="J90" s="3">
        <v>1050.9260112109364</v>
      </c>
      <c r="K90" s="3">
        <v>893.28710952929589</v>
      </c>
      <c r="L90" s="3">
        <v>157.6389016816405</v>
      </c>
      <c r="M90" s="1" t="s">
        <v>327</v>
      </c>
      <c r="N90" s="1" t="s">
        <v>346</v>
      </c>
      <c r="O90" t="s">
        <v>391</v>
      </c>
      <c r="P90" s="1" t="s">
        <v>370</v>
      </c>
      <c r="Q90" s="1">
        <f>MONTH(Table2[[#This Row],[Posting_Date]])</f>
        <v>1</v>
      </c>
      <c r="R90" s="1">
        <f>YEAR(Table2[[#This Row],[Posting_Date]])</f>
        <v>2015</v>
      </c>
    </row>
    <row r="91" spans="1:18" ht="14.25" customHeight="1" x14ac:dyDescent="0.25">
      <c r="A91" t="s">
        <v>52</v>
      </c>
      <c r="B91" s="2">
        <v>42052</v>
      </c>
      <c r="C91" t="s">
        <v>25</v>
      </c>
      <c r="D91" t="s">
        <v>26</v>
      </c>
      <c r="E91" t="s">
        <v>322</v>
      </c>
      <c r="F91" t="s">
        <v>29</v>
      </c>
      <c r="G91" t="s">
        <v>24</v>
      </c>
      <c r="H91" t="s">
        <v>27</v>
      </c>
      <c r="I91" t="s">
        <v>28</v>
      </c>
      <c r="J91" s="3">
        <v>8.5835582741378147</v>
      </c>
      <c r="K91" s="3">
        <v>6.6093398710861173</v>
      </c>
      <c r="L91" s="3">
        <v>1.9742184030516974</v>
      </c>
      <c r="M91" s="1" t="s">
        <v>326</v>
      </c>
      <c r="N91" s="1" t="s">
        <v>354</v>
      </c>
      <c r="O91" t="s">
        <v>393</v>
      </c>
      <c r="P91" s="1" t="s">
        <v>370</v>
      </c>
      <c r="Q91" s="1">
        <f>MONTH(Table2[[#This Row],[Posting_Date]])</f>
        <v>2</v>
      </c>
      <c r="R91" s="1">
        <f>YEAR(Table2[[#This Row],[Posting_Date]])</f>
        <v>2015</v>
      </c>
    </row>
    <row r="92" spans="1:18" ht="14.25" customHeight="1" x14ac:dyDescent="0.25">
      <c r="A92" t="s">
        <v>57</v>
      </c>
      <c r="B92" s="2">
        <v>42063</v>
      </c>
      <c r="C92" t="s">
        <v>25</v>
      </c>
      <c r="D92" t="s">
        <v>26</v>
      </c>
      <c r="E92" t="s">
        <v>322</v>
      </c>
      <c r="F92" t="s">
        <v>29</v>
      </c>
      <c r="G92" t="s">
        <v>24</v>
      </c>
      <c r="H92" t="s">
        <v>27</v>
      </c>
      <c r="I92" t="s">
        <v>28</v>
      </c>
      <c r="J92" s="3">
        <v>6877.3924911293698</v>
      </c>
      <c r="K92" s="3">
        <v>5708.2357676373767</v>
      </c>
      <c r="L92" s="3">
        <v>1169.156723491993</v>
      </c>
      <c r="M92" s="1" t="s">
        <v>331</v>
      </c>
      <c r="N92" s="1" t="s">
        <v>359</v>
      </c>
      <c r="O92" t="s">
        <v>402</v>
      </c>
      <c r="P92" s="1" t="s">
        <v>371</v>
      </c>
      <c r="Q92" s="1">
        <f>MONTH(Table2[[#This Row],[Posting_Date]])</f>
        <v>2</v>
      </c>
      <c r="R92" s="1">
        <f>YEAR(Table2[[#This Row],[Posting_Date]])</f>
        <v>2015</v>
      </c>
    </row>
    <row r="93" spans="1:18" ht="14.25" customHeight="1" x14ac:dyDescent="0.25">
      <c r="A93" t="s">
        <v>61</v>
      </c>
      <c r="B93" s="2">
        <v>42079</v>
      </c>
      <c r="C93" t="s">
        <v>25</v>
      </c>
      <c r="D93" t="s">
        <v>26</v>
      </c>
      <c r="E93" t="s">
        <v>322</v>
      </c>
      <c r="F93" t="s">
        <v>29</v>
      </c>
      <c r="G93" t="s">
        <v>24</v>
      </c>
      <c r="H93" t="s">
        <v>317</v>
      </c>
      <c r="I93" t="s">
        <v>28</v>
      </c>
      <c r="J93" s="3">
        <v>4489.2626486587524</v>
      </c>
      <c r="K93" s="3">
        <v>4444.3700221721647</v>
      </c>
      <c r="L93" s="3">
        <v>44.892626486587687</v>
      </c>
      <c r="M93" s="1" t="s">
        <v>326</v>
      </c>
      <c r="N93" s="1" t="s">
        <v>363</v>
      </c>
      <c r="O93" t="s">
        <v>385</v>
      </c>
      <c r="P93" s="1" t="s">
        <v>371</v>
      </c>
      <c r="Q93" s="1">
        <f>MONTH(Table2[[#This Row],[Posting_Date]])</f>
        <v>3</v>
      </c>
      <c r="R93" s="1">
        <f>YEAR(Table2[[#This Row],[Posting_Date]])</f>
        <v>2015</v>
      </c>
    </row>
    <row r="94" spans="1:18" ht="14.25" customHeight="1" x14ac:dyDescent="0.25">
      <c r="A94" t="s">
        <v>65</v>
      </c>
      <c r="B94" s="2">
        <v>42083</v>
      </c>
      <c r="C94" t="s">
        <v>25</v>
      </c>
      <c r="D94" t="s">
        <v>26</v>
      </c>
      <c r="E94" t="s">
        <v>322</v>
      </c>
      <c r="F94" t="s">
        <v>29</v>
      </c>
      <c r="G94" t="s">
        <v>24</v>
      </c>
      <c r="H94" t="s">
        <v>27</v>
      </c>
      <c r="I94" t="s">
        <v>28</v>
      </c>
      <c r="J94" s="3">
        <v>9663.3322857125386</v>
      </c>
      <c r="K94" s="3">
        <v>7537.3991828557801</v>
      </c>
      <c r="L94" s="3">
        <v>2125.9331028567585</v>
      </c>
      <c r="M94" s="1" t="s">
        <v>330</v>
      </c>
      <c r="N94" s="1" t="s">
        <v>367</v>
      </c>
      <c r="O94" t="s">
        <v>383</v>
      </c>
      <c r="P94" s="1" t="s">
        <v>371</v>
      </c>
      <c r="Q94" s="1">
        <f>MONTH(Table2[[#This Row],[Posting_Date]])</f>
        <v>3</v>
      </c>
      <c r="R94" s="1">
        <f>YEAR(Table2[[#This Row],[Posting_Date]])</f>
        <v>2015</v>
      </c>
    </row>
    <row r="95" spans="1:18" ht="14.25" customHeight="1" x14ac:dyDescent="0.25">
      <c r="A95" t="s">
        <v>70</v>
      </c>
      <c r="B95" s="2">
        <v>42094</v>
      </c>
      <c r="C95" t="s">
        <v>25</v>
      </c>
      <c r="D95" t="s">
        <v>26</v>
      </c>
      <c r="E95" t="s">
        <v>322</v>
      </c>
      <c r="F95" t="s">
        <v>29</v>
      </c>
      <c r="G95" t="s">
        <v>24</v>
      </c>
      <c r="H95" t="s">
        <v>316</v>
      </c>
      <c r="I95" t="s">
        <v>28</v>
      </c>
      <c r="J95" s="3">
        <v>4643.2298748859394</v>
      </c>
      <c r="K95" s="3">
        <v>3946.7453936530483</v>
      </c>
      <c r="L95" s="3">
        <v>696.48448123289108</v>
      </c>
      <c r="M95" s="1" t="s">
        <v>326</v>
      </c>
      <c r="N95" s="1" t="s">
        <v>338</v>
      </c>
      <c r="O95" t="s">
        <v>385</v>
      </c>
      <c r="P95" s="1" t="s">
        <v>370</v>
      </c>
      <c r="Q95" s="1">
        <f>MONTH(Table2[[#This Row],[Posting_Date]])</f>
        <v>3</v>
      </c>
      <c r="R95" s="1">
        <f>YEAR(Table2[[#This Row],[Posting_Date]])</f>
        <v>2015</v>
      </c>
    </row>
    <row r="96" spans="1:18" ht="14.25" customHeight="1" x14ac:dyDescent="0.25">
      <c r="A96" t="s">
        <v>74</v>
      </c>
      <c r="B96" s="2">
        <v>42109</v>
      </c>
      <c r="C96" t="s">
        <v>25</v>
      </c>
      <c r="D96" t="s">
        <v>26</v>
      </c>
      <c r="E96" t="s">
        <v>322</v>
      </c>
      <c r="F96" t="s">
        <v>29</v>
      </c>
      <c r="G96" t="s">
        <v>24</v>
      </c>
      <c r="H96" t="s">
        <v>27</v>
      </c>
      <c r="I96" t="s">
        <v>28</v>
      </c>
      <c r="J96" s="3">
        <v>8750.8419000730501</v>
      </c>
      <c r="K96" s="3">
        <v>6738.1482630562487</v>
      </c>
      <c r="L96" s="3">
        <v>2012.6936370168014</v>
      </c>
      <c r="M96" s="1" t="s">
        <v>330</v>
      </c>
      <c r="N96" s="1" t="s">
        <v>342</v>
      </c>
      <c r="O96" t="s">
        <v>387</v>
      </c>
      <c r="P96" s="1" t="s">
        <v>370</v>
      </c>
      <c r="Q96" s="1">
        <f>MONTH(Table2[[#This Row],[Posting_Date]])</f>
        <v>4</v>
      </c>
      <c r="R96" s="1">
        <f>YEAR(Table2[[#This Row],[Posting_Date]])</f>
        <v>2015</v>
      </c>
    </row>
    <row r="97" spans="1:18" ht="14.25" customHeight="1" x14ac:dyDescent="0.25">
      <c r="A97" t="s">
        <v>77</v>
      </c>
      <c r="B97" s="2">
        <v>42113</v>
      </c>
      <c r="C97" t="s">
        <v>25</v>
      </c>
      <c r="D97" t="s">
        <v>26</v>
      </c>
      <c r="E97" t="s">
        <v>322</v>
      </c>
      <c r="F97" t="s">
        <v>29</v>
      </c>
      <c r="G97" t="s">
        <v>24</v>
      </c>
      <c r="H97" t="s">
        <v>315</v>
      </c>
      <c r="I97" t="s">
        <v>28</v>
      </c>
      <c r="J97" s="3">
        <v>2838.4154284879392</v>
      </c>
      <c r="K97" s="3">
        <v>2270.7323427903516</v>
      </c>
      <c r="L97" s="3">
        <v>567.68308569758756</v>
      </c>
      <c r="M97" s="1" t="s">
        <v>324</v>
      </c>
      <c r="N97" s="1" t="s">
        <v>345</v>
      </c>
      <c r="O97" t="s">
        <v>389</v>
      </c>
      <c r="P97" s="1" t="s">
        <v>371</v>
      </c>
      <c r="Q97" s="1">
        <f>MONTH(Table2[[#This Row],[Posting_Date]])</f>
        <v>4</v>
      </c>
      <c r="R97" s="1">
        <f>YEAR(Table2[[#This Row],[Posting_Date]])</f>
        <v>2015</v>
      </c>
    </row>
    <row r="98" spans="1:18" ht="14.25" customHeight="1" x14ac:dyDescent="0.25">
      <c r="A98" t="s">
        <v>81</v>
      </c>
      <c r="B98" s="2">
        <v>42117</v>
      </c>
      <c r="C98" t="s">
        <v>25</v>
      </c>
      <c r="D98" t="s">
        <v>26</v>
      </c>
      <c r="E98" t="s">
        <v>322</v>
      </c>
      <c r="F98" t="s">
        <v>29</v>
      </c>
      <c r="G98" t="s">
        <v>24</v>
      </c>
      <c r="H98" t="s">
        <v>247</v>
      </c>
      <c r="I98" t="s">
        <v>28</v>
      </c>
      <c r="J98" s="3">
        <v>3747.0303325632094</v>
      </c>
      <c r="K98" s="3">
        <v>3297.3866926556243</v>
      </c>
      <c r="L98" s="3">
        <v>449.64363990758511</v>
      </c>
      <c r="M98" s="1" t="s">
        <v>328</v>
      </c>
      <c r="N98" s="1" t="s">
        <v>349</v>
      </c>
      <c r="O98" t="s">
        <v>385</v>
      </c>
      <c r="P98" s="1" t="s">
        <v>371</v>
      </c>
      <c r="Q98" s="1">
        <f>MONTH(Table2[[#This Row],[Posting_Date]])</f>
        <v>4</v>
      </c>
      <c r="R98" s="1">
        <f>YEAR(Table2[[#This Row],[Posting_Date]])</f>
        <v>2015</v>
      </c>
    </row>
    <row r="99" spans="1:18" ht="14.25" customHeight="1" x14ac:dyDescent="0.25">
      <c r="A99" t="s">
        <v>87</v>
      </c>
      <c r="B99" s="2">
        <v>42140</v>
      </c>
      <c r="C99" t="s">
        <v>25</v>
      </c>
      <c r="D99" t="s">
        <v>26</v>
      </c>
      <c r="E99" t="s">
        <v>322</v>
      </c>
      <c r="F99" t="s">
        <v>29</v>
      </c>
      <c r="G99" t="s">
        <v>24</v>
      </c>
      <c r="H99" t="s">
        <v>317</v>
      </c>
      <c r="I99" t="s">
        <v>28</v>
      </c>
      <c r="J99" s="3">
        <v>3863.7173527938294</v>
      </c>
      <c r="K99" s="3">
        <v>3361.4340969306318</v>
      </c>
      <c r="L99" s="3">
        <v>502.28325586319761</v>
      </c>
      <c r="M99" s="1" t="s">
        <v>325</v>
      </c>
      <c r="N99" s="1" t="s">
        <v>355</v>
      </c>
      <c r="O99" t="s">
        <v>391</v>
      </c>
      <c r="P99" s="1" t="s">
        <v>371</v>
      </c>
      <c r="Q99" s="1">
        <f>MONTH(Table2[[#This Row],[Posting_Date]])</f>
        <v>5</v>
      </c>
      <c r="R99" s="1">
        <f>YEAR(Table2[[#This Row],[Posting_Date]])</f>
        <v>2015</v>
      </c>
    </row>
    <row r="100" spans="1:18" ht="14.25" customHeight="1" x14ac:dyDescent="0.25">
      <c r="A100" t="s">
        <v>91</v>
      </c>
      <c r="B100" s="2">
        <v>42144</v>
      </c>
      <c r="C100" t="s">
        <v>25</v>
      </c>
      <c r="D100" t="s">
        <v>26</v>
      </c>
      <c r="E100" t="s">
        <v>322</v>
      </c>
      <c r="F100" t="s">
        <v>29</v>
      </c>
      <c r="G100" t="s">
        <v>24</v>
      </c>
      <c r="H100" t="s">
        <v>316</v>
      </c>
      <c r="I100" t="s">
        <v>28</v>
      </c>
      <c r="J100" s="3">
        <v>6703.4614816280409</v>
      </c>
      <c r="K100" s="3">
        <v>4826.4922667721894</v>
      </c>
      <c r="L100" s="3">
        <v>1876.9692148558515</v>
      </c>
      <c r="M100" s="1" t="s">
        <v>329</v>
      </c>
      <c r="N100" s="1" t="s">
        <v>359</v>
      </c>
      <c r="O100" t="s">
        <v>393</v>
      </c>
      <c r="P100" s="1" t="s">
        <v>371</v>
      </c>
      <c r="Q100" s="1">
        <f>MONTH(Table2[[#This Row],[Posting_Date]])</f>
        <v>5</v>
      </c>
      <c r="R100" s="1">
        <f>YEAR(Table2[[#This Row],[Posting_Date]])</f>
        <v>2015</v>
      </c>
    </row>
    <row r="101" spans="1:18" ht="14.25" customHeight="1" x14ac:dyDescent="0.25">
      <c r="A101" t="s">
        <v>96</v>
      </c>
      <c r="B101" s="2">
        <v>42155</v>
      </c>
      <c r="C101" t="s">
        <v>25</v>
      </c>
      <c r="D101" t="s">
        <v>26</v>
      </c>
      <c r="E101" t="s">
        <v>322</v>
      </c>
      <c r="F101" t="s">
        <v>29</v>
      </c>
      <c r="G101" t="s">
        <v>24</v>
      </c>
      <c r="H101" t="s">
        <v>27</v>
      </c>
      <c r="I101" t="s">
        <v>28</v>
      </c>
      <c r="J101" s="3">
        <v>8949.8825771526663</v>
      </c>
      <c r="K101" s="3">
        <v>7696.8990163512926</v>
      </c>
      <c r="L101" s="3">
        <v>1252.9835608013736</v>
      </c>
      <c r="M101" s="1" t="s">
        <v>325</v>
      </c>
      <c r="N101" s="1" t="s">
        <v>364</v>
      </c>
      <c r="O101" t="s">
        <v>397</v>
      </c>
      <c r="P101" s="1" t="s">
        <v>370</v>
      </c>
      <c r="Q101" s="1">
        <f>MONTH(Table2[[#This Row],[Posting_Date]])</f>
        <v>5</v>
      </c>
      <c r="R101" s="1">
        <f>YEAR(Table2[[#This Row],[Posting_Date]])</f>
        <v>2015</v>
      </c>
    </row>
    <row r="102" spans="1:18" ht="14.25" customHeight="1" x14ac:dyDescent="0.25">
      <c r="A102" t="s">
        <v>100</v>
      </c>
      <c r="B102" s="2">
        <v>42170</v>
      </c>
      <c r="C102" t="s">
        <v>25</v>
      </c>
      <c r="D102" t="s">
        <v>26</v>
      </c>
      <c r="E102" t="s">
        <v>322</v>
      </c>
      <c r="F102" t="s">
        <v>29</v>
      </c>
      <c r="G102" t="s">
        <v>24</v>
      </c>
      <c r="H102" t="s">
        <v>27</v>
      </c>
      <c r="I102" t="s">
        <v>28</v>
      </c>
      <c r="J102" s="3">
        <v>3712.0944720175939</v>
      </c>
      <c r="K102" s="3">
        <v>2709.8289645728437</v>
      </c>
      <c r="L102" s="3">
        <v>1002.2655074447503</v>
      </c>
      <c r="M102" s="1" t="s">
        <v>329</v>
      </c>
      <c r="N102" s="1" t="s">
        <v>334</v>
      </c>
      <c r="O102" t="s">
        <v>383</v>
      </c>
      <c r="P102" s="1" t="s">
        <v>370</v>
      </c>
      <c r="Q102" s="1">
        <f>MONTH(Table2[[#This Row],[Posting_Date]])</f>
        <v>6</v>
      </c>
      <c r="R102" s="1">
        <f>YEAR(Table2[[#This Row],[Posting_Date]])</f>
        <v>2015</v>
      </c>
    </row>
    <row r="103" spans="1:18" ht="14.25" customHeight="1" x14ac:dyDescent="0.25">
      <c r="A103" t="s">
        <v>103</v>
      </c>
      <c r="B103" s="2">
        <v>42174</v>
      </c>
      <c r="C103" t="s">
        <v>25</v>
      </c>
      <c r="D103" t="s">
        <v>26</v>
      </c>
      <c r="E103" t="s">
        <v>322</v>
      </c>
      <c r="F103" t="s">
        <v>29</v>
      </c>
      <c r="G103" t="s">
        <v>24</v>
      </c>
      <c r="H103" t="s">
        <v>27</v>
      </c>
      <c r="I103" t="s">
        <v>28</v>
      </c>
      <c r="J103" s="3">
        <v>7599.3157038672989</v>
      </c>
      <c r="K103" s="3">
        <v>6459.418348287204</v>
      </c>
      <c r="L103" s="3">
        <v>1139.8973555800949</v>
      </c>
      <c r="M103" s="1" t="s">
        <v>332</v>
      </c>
      <c r="N103" s="1" t="s">
        <v>337</v>
      </c>
      <c r="O103" t="s">
        <v>400</v>
      </c>
      <c r="P103" s="1" t="s">
        <v>371</v>
      </c>
      <c r="Q103" s="1">
        <f>MONTH(Table2[[#This Row],[Posting_Date]])</f>
        <v>6</v>
      </c>
      <c r="R103" s="1">
        <f>YEAR(Table2[[#This Row],[Posting_Date]])</f>
        <v>2015</v>
      </c>
    </row>
    <row r="104" spans="1:18" ht="14.25" customHeight="1" x14ac:dyDescent="0.25">
      <c r="A104" t="s">
        <v>107</v>
      </c>
      <c r="B104" s="2">
        <v>42178</v>
      </c>
      <c r="C104" t="s">
        <v>25</v>
      </c>
      <c r="D104" t="s">
        <v>26</v>
      </c>
      <c r="E104" t="s">
        <v>322</v>
      </c>
      <c r="F104" t="s">
        <v>29</v>
      </c>
      <c r="G104" t="s">
        <v>24</v>
      </c>
      <c r="H104" t="s">
        <v>27</v>
      </c>
      <c r="I104" t="s">
        <v>28</v>
      </c>
      <c r="J104" s="3">
        <v>9165.4750882425287</v>
      </c>
      <c r="K104" s="3">
        <v>7057.4158179467477</v>
      </c>
      <c r="L104" s="3">
        <v>2108.0592702957811</v>
      </c>
      <c r="M104" s="1" t="s">
        <v>327</v>
      </c>
      <c r="N104" s="1" t="s">
        <v>341</v>
      </c>
      <c r="O104" t="s">
        <v>391</v>
      </c>
      <c r="P104" s="1" t="s">
        <v>371</v>
      </c>
      <c r="Q104" s="1">
        <f>MONTH(Table2[[#This Row],[Posting_Date]])</f>
        <v>6</v>
      </c>
      <c r="R104" s="1">
        <f>YEAR(Table2[[#This Row],[Posting_Date]])</f>
        <v>2015</v>
      </c>
    </row>
    <row r="105" spans="1:18" ht="14.25" customHeight="1" x14ac:dyDescent="0.25">
      <c r="A105" t="s">
        <v>113</v>
      </c>
      <c r="B105" s="2">
        <v>42201</v>
      </c>
      <c r="C105" t="s">
        <v>25</v>
      </c>
      <c r="D105" t="s">
        <v>26</v>
      </c>
      <c r="E105" t="s">
        <v>322</v>
      </c>
      <c r="F105" t="s">
        <v>29</v>
      </c>
      <c r="G105" t="s">
        <v>24</v>
      </c>
      <c r="H105" t="s">
        <v>27</v>
      </c>
      <c r="I105" t="s">
        <v>28</v>
      </c>
      <c r="J105" s="3">
        <v>9022.2499198112018</v>
      </c>
      <c r="K105" s="3">
        <v>6766.6874398584014</v>
      </c>
      <c r="L105" s="3">
        <v>2255.5624799528005</v>
      </c>
      <c r="M105" s="1" t="s">
        <v>324</v>
      </c>
      <c r="N105" s="1" t="s">
        <v>347</v>
      </c>
      <c r="O105" t="s">
        <v>393</v>
      </c>
      <c r="P105" s="1" t="s">
        <v>371</v>
      </c>
      <c r="Q105" s="1">
        <f>MONTH(Table2[[#This Row],[Posting_Date]])</f>
        <v>7</v>
      </c>
      <c r="R105" s="1">
        <f>YEAR(Table2[[#This Row],[Posting_Date]])</f>
        <v>2015</v>
      </c>
    </row>
    <row r="106" spans="1:18" ht="14.25" customHeight="1" x14ac:dyDescent="0.25">
      <c r="A106" t="s">
        <v>117</v>
      </c>
      <c r="B106" s="2">
        <v>42205</v>
      </c>
      <c r="C106" t="s">
        <v>25</v>
      </c>
      <c r="D106" t="s">
        <v>26</v>
      </c>
      <c r="E106" t="s">
        <v>322</v>
      </c>
      <c r="F106" t="s">
        <v>29</v>
      </c>
      <c r="G106" t="s">
        <v>24</v>
      </c>
      <c r="H106" t="s">
        <v>27</v>
      </c>
      <c r="I106" t="s">
        <v>28</v>
      </c>
      <c r="J106" s="3">
        <v>2786.4154401488163</v>
      </c>
      <c r="K106" s="3">
        <v>2256.9965065205415</v>
      </c>
      <c r="L106" s="3">
        <v>529.41893362827477</v>
      </c>
      <c r="M106" s="1" t="s">
        <v>328</v>
      </c>
      <c r="N106" s="1" t="s">
        <v>351</v>
      </c>
      <c r="O106" t="s">
        <v>402</v>
      </c>
      <c r="P106" s="1" t="s">
        <v>371</v>
      </c>
      <c r="Q106" s="1">
        <f>MONTH(Table2[[#This Row],[Posting_Date]])</f>
        <v>7</v>
      </c>
      <c r="R106" s="1">
        <f>YEAR(Table2[[#This Row],[Posting_Date]])</f>
        <v>2015</v>
      </c>
    </row>
    <row r="107" spans="1:18" ht="14.25" customHeight="1" x14ac:dyDescent="0.25">
      <c r="A107" t="s">
        <v>122</v>
      </c>
      <c r="B107" s="2">
        <v>42216</v>
      </c>
      <c r="C107" t="s">
        <v>25</v>
      </c>
      <c r="D107" t="s">
        <v>26</v>
      </c>
      <c r="E107" t="s">
        <v>322</v>
      </c>
      <c r="F107" t="s">
        <v>29</v>
      </c>
      <c r="G107" t="s">
        <v>24</v>
      </c>
      <c r="H107" t="s">
        <v>316</v>
      </c>
      <c r="I107" t="s">
        <v>28</v>
      </c>
      <c r="J107" s="3">
        <v>8349.5181514472952</v>
      </c>
      <c r="K107" s="3">
        <v>6763.1097026723091</v>
      </c>
      <c r="L107" s="3">
        <v>1586.408448774986</v>
      </c>
      <c r="M107" s="1" t="s">
        <v>324</v>
      </c>
      <c r="N107" s="1" t="s">
        <v>356</v>
      </c>
      <c r="O107" t="s">
        <v>385</v>
      </c>
      <c r="P107" s="1" t="s">
        <v>370</v>
      </c>
      <c r="Q107" s="1">
        <f>MONTH(Table2[[#This Row],[Posting_Date]])</f>
        <v>7</v>
      </c>
      <c r="R107" s="1">
        <f>YEAR(Table2[[#This Row],[Posting_Date]])</f>
        <v>2015</v>
      </c>
    </row>
    <row r="108" spans="1:18" ht="14.25" customHeight="1" x14ac:dyDescent="0.25">
      <c r="A108" t="s">
        <v>127</v>
      </c>
      <c r="B108" s="2">
        <v>42232</v>
      </c>
      <c r="C108" t="s">
        <v>25</v>
      </c>
      <c r="D108" t="s">
        <v>26</v>
      </c>
      <c r="E108" t="s">
        <v>322</v>
      </c>
      <c r="F108" t="s">
        <v>29</v>
      </c>
      <c r="G108" t="s">
        <v>24</v>
      </c>
      <c r="H108" t="s">
        <v>27</v>
      </c>
      <c r="I108" t="s">
        <v>28</v>
      </c>
      <c r="J108" s="3">
        <v>8695.3405111093543</v>
      </c>
      <c r="K108" s="3">
        <v>6869.3190037763907</v>
      </c>
      <c r="L108" s="3">
        <v>1826.0215073329637</v>
      </c>
      <c r="M108" s="1" t="s">
        <v>329</v>
      </c>
      <c r="N108" s="1" t="s">
        <v>361</v>
      </c>
      <c r="O108" t="s">
        <v>383</v>
      </c>
      <c r="P108" s="1" t="s">
        <v>371</v>
      </c>
      <c r="Q108" s="1">
        <f>MONTH(Table2[[#This Row],[Posting_Date]])</f>
        <v>8</v>
      </c>
      <c r="R108" s="1">
        <f>YEAR(Table2[[#This Row],[Posting_Date]])</f>
        <v>2015</v>
      </c>
    </row>
    <row r="109" spans="1:18" ht="14.25" customHeight="1" x14ac:dyDescent="0.25">
      <c r="A109" t="s">
        <v>131</v>
      </c>
      <c r="B109" s="2">
        <v>42236</v>
      </c>
      <c r="C109" t="s">
        <v>25</v>
      </c>
      <c r="D109" t="s">
        <v>26</v>
      </c>
      <c r="E109" t="s">
        <v>322</v>
      </c>
      <c r="F109" t="s">
        <v>29</v>
      </c>
      <c r="G109" t="s">
        <v>24</v>
      </c>
      <c r="H109" t="s">
        <v>316</v>
      </c>
      <c r="I109" t="s">
        <v>28</v>
      </c>
      <c r="J109" s="3">
        <v>5823.3646494153691</v>
      </c>
      <c r="K109" s="3">
        <v>4775.1590125206021</v>
      </c>
      <c r="L109" s="3">
        <v>1048.2056368947669</v>
      </c>
      <c r="M109" s="1" t="s">
        <v>324</v>
      </c>
      <c r="N109" s="1" t="s">
        <v>365</v>
      </c>
      <c r="O109" t="s">
        <v>387</v>
      </c>
      <c r="P109" s="1" t="s">
        <v>371</v>
      </c>
      <c r="Q109" s="1">
        <f>MONTH(Table2[[#This Row],[Posting_Date]])</f>
        <v>8</v>
      </c>
      <c r="R109" s="1">
        <f>YEAR(Table2[[#This Row],[Posting_Date]])</f>
        <v>2015</v>
      </c>
    </row>
    <row r="110" spans="1:18" ht="14.25" customHeight="1" x14ac:dyDescent="0.25">
      <c r="A110" t="s">
        <v>136</v>
      </c>
      <c r="B110" s="2">
        <v>42247</v>
      </c>
      <c r="C110" t="s">
        <v>25</v>
      </c>
      <c r="D110" t="s">
        <v>26</v>
      </c>
      <c r="E110" t="s">
        <v>322</v>
      </c>
      <c r="F110" t="s">
        <v>29</v>
      </c>
      <c r="G110" t="s">
        <v>24</v>
      </c>
      <c r="H110" t="s">
        <v>27</v>
      </c>
      <c r="I110" t="s">
        <v>28</v>
      </c>
      <c r="J110" s="3">
        <v>4605.4334709694904</v>
      </c>
      <c r="K110" s="3">
        <v>4421.2161321307103</v>
      </c>
      <c r="L110" s="3">
        <v>184.21733883878005</v>
      </c>
      <c r="M110" s="1" t="s">
        <v>329</v>
      </c>
      <c r="N110" s="1" t="s">
        <v>336</v>
      </c>
      <c r="O110" t="s">
        <v>389</v>
      </c>
      <c r="P110" s="1" t="s">
        <v>370</v>
      </c>
      <c r="Q110" s="1">
        <f>MONTH(Table2[[#This Row],[Posting_Date]])</f>
        <v>8</v>
      </c>
      <c r="R110" s="1">
        <f>YEAR(Table2[[#This Row],[Posting_Date]])</f>
        <v>2015</v>
      </c>
    </row>
    <row r="111" spans="1:18" ht="14.25" customHeight="1" x14ac:dyDescent="0.25">
      <c r="A111" t="s">
        <v>140</v>
      </c>
      <c r="B111" s="2">
        <v>42262</v>
      </c>
      <c r="C111" t="s">
        <v>25</v>
      </c>
      <c r="D111" t="s">
        <v>26</v>
      </c>
      <c r="E111" t="s">
        <v>322</v>
      </c>
      <c r="F111" t="s">
        <v>29</v>
      </c>
      <c r="G111" t="s">
        <v>24</v>
      </c>
      <c r="H111" t="s">
        <v>27</v>
      </c>
      <c r="I111" t="s">
        <v>28</v>
      </c>
      <c r="J111" s="3">
        <v>1775.3744608684763</v>
      </c>
      <c r="K111" s="3">
        <v>1686.6057378250523</v>
      </c>
      <c r="L111" s="3">
        <v>88.768723043423961</v>
      </c>
      <c r="M111" s="1" t="s">
        <v>324</v>
      </c>
      <c r="N111" s="1" t="s">
        <v>340</v>
      </c>
      <c r="O111" t="s">
        <v>393</v>
      </c>
      <c r="P111" s="1" t="s">
        <v>370</v>
      </c>
      <c r="Q111" s="1">
        <f>MONTH(Table2[[#This Row],[Posting_Date]])</f>
        <v>9</v>
      </c>
      <c r="R111" s="1">
        <f>YEAR(Table2[[#This Row],[Posting_Date]])</f>
        <v>2015</v>
      </c>
    </row>
    <row r="112" spans="1:18" ht="14.25" customHeight="1" x14ac:dyDescent="0.25">
      <c r="A112" t="s">
        <v>143</v>
      </c>
      <c r="B112" s="2">
        <v>42266</v>
      </c>
      <c r="C112" t="s">
        <v>25</v>
      </c>
      <c r="D112" t="s">
        <v>26</v>
      </c>
      <c r="E112" t="s">
        <v>322</v>
      </c>
      <c r="F112" t="s">
        <v>29</v>
      </c>
      <c r="G112" t="s">
        <v>24</v>
      </c>
      <c r="H112" t="s">
        <v>315</v>
      </c>
      <c r="I112" t="s">
        <v>28</v>
      </c>
      <c r="J112" s="3">
        <v>2982.7544532969819</v>
      </c>
      <c r="K112" s="3">
        <v>2177.4107509067967</v>
      </c>
      <c r="L112" s="3">
        <v>805.34370239018517</v>
      </c>
      <c r="M112" s="1" t="s">
        <v>327</v>
      </c>
      <c r="N112" s="1" t="s">
        <v>343</v>
      </c>
      <c r="O112" t="s">
        <v>391</v>
      </c>
      <c r="P112" s="1" t="s">
        <v>371</v>
      </c>
      <c r="Q112" s="1">
        <f>MONTH(Table2[[#This Row],[Posting_Date]])</f>
        <v>9</v>
      </c>
      <c r="R112" s="1">
        <f>YEAR(Table2[[#This Row],[Posting_Date]])</f>
        <v>2015</v>
      </c>
    </row>
    <row r="113" spans="1:18" ht="14.25" customHeight="1" x14ac:dyDescent="0.25">
      <c r="A113" t="s">
        <v>147</v>
      </c>
      <c r="B113" s="2">
        <v>42270</v>
      </c>
      <c r="C113" t="s">
        <v>25</v>
      </c>
      <c r="D113" t="s">
        <v>26</v>
      </c>
      <c r="E113" t="s">
        <v>322</v>
      </c>
      <c r="F113" t="s">
        <v>29</v>
      </c>
      <c r="G113" t="s">
        <v>24</v>
      </c>
      <c r="H113" t="s">
        <v>247</v>
      </c>
      <c r="I113" t="s">
        <v>28</v>
      </c>
      <c r="J113" s="3">
        <v>4523.7441319215886</v>
      </c>
      <c r="K113" s="3">
        <v>3845.1825121333504</v>
      </c>
      <c r="L113" s="3">
        <v>678.5616197882382</v>
      </c>
      <c r="M113" s="1" t="s">
        <v>331</v>
      </c>
      <c r="N113" s="1" t="s">
        <v>347</v>
      </c>
      <c r="O113" t="s">
        <v>397</v>
      </c>
      <c r="P113" s="1" t="s">
        <v>371</v>
      </c>
      <c r="Q113" s="1">
        <f>MONTH(Table2[[#This Row],[Posting_Date]])</f>
        <v>9</v>
      </c>
      <c r="R113" s="1">
        <f>YEAR(Table2[[#This Row],[Posting_Date]])</f>
        <v>2015</v>
      </c>
    </row>
    <row r="114" spans="1:18" ht="14.25" customHeight="1" x14ac:dyDescent="0.25">
      <c r="A114" t="s">
        <v>153</v>
      </c>
      <c r="B114" s="2">
        <v>42293</v>
      </c>
      <c r="C114" t="s">
        <v>25</v>
      </c>
      <c r="D114" t="s">
        <v>26</v>
      </c>
      <c r="E114" t="s">
        <v>322</v>
      </c>
      <c r="F114" t="s">
        <v>29</v>
      </c>
      <c r="G114" t="s">
        <v>24</v>
      </c>
      <c r="H114" t="s">
        <v>27</v>
      </c>
      <c r="I114" t="s">
        <v>28</v>
      </c>
      <c r="J114" s="3">
        <v>1534.7565759075155</v>
      </c>
      <c r="K114" s="3">
        <v>1227.8052607260124</v>
      </c>
      <c r="L114" s="3">
        <v>306.95131518150311</v>
      </c>
      <c r="M114" s="1" t="s">
        <v>328</v>
      </c>
      <c r="N114" s="1" t="s">
        <v>353</v>
      </c>
      <c r="O114" t="s">
        <v>400</v>
      </c>
      <c r="P114" s="1" t="s">
        <v>371</v>
      </c>
      <c r="Q114" s="1">
        <f>MONTH(Table2[[#This Row],[Posting_Date]])</f>
        <v>10</v>
      </c>
      <c r="R114" s="1">
        <f>YEAR(Table2[[#This Row],[Posting_Date]])</f>
        <v>2015</v>
      </c>
    </row>
    <row r="115" spans="1:18" ht="14.25" customHeight="1" x14ac:dyDescent="0.25">
      <c r="A115" t="s">
        <v>157</v>
      </c>
      <c r="B115" s="2">
        <v>42297</v>
      </c>
      <c r="C115" t="s">
        <v>25</v>
      </c>
      <c r="D115" t="s">
        <v>26</v>
      </c>
      <c r="E115" t="s">
        <v>322</v>
      </c>
      <c r="F115" t="s">
        <v>29</v>
      </c>
      <c r="G115" t="s">
        <v>24</v>
      </c>
      <c r="H115" t="s">
        <v>27</v>
      </c>
      <c r="I115" t="s">
        <v>28</v>
      </c>
      <c r="J115" s="3">
        <v>2445.5096304473545</v>
      </c>
      <c r="K115" s="3">
        <v>2029.7729932713041</v>
      </c>
      <c r="L115" s="3">
        <v>415.73663717605041</v>
      </c>
      <c r="M115" s="1" t="s">
        <v>332</v>
      </c>
      <c r="N115" s="1" t="s">
        <v>357</v>
      </c>
      <c r="O115" t="s">
        <v>391</v>
      </c>
      <c r="P115" s="1" t="s">
        <v>371</v>
      </c>
      <c r="Q115" s="1">
        <f>MONTH(Table2[[#This Row],[Posting_Date]])</f>
        <v>10</v>
      </c>
      <c r="R115" s="1">
        <f>YEAR(Table2[[#This Row],[Posting_Date]])</f>
        <v>2015</v>
      </c>
    </row>
    <row r="116" spans="1:18" ht="14.25" customHeight="1" x14ac:dyDescent="0.25">
      <c r="A116" t="s">
        <v>162</v>
      </c>
      <c r="B116" s="2">
        <v>42308</v>
      </c>
      <c r="C116" t="s">
        <v>25</v>
      </c>
      <c r="D116" t="s">
        <v>26</v>
      </c>
      <c r="E116" t="s">
        <v>322</v>
      </c>
      <c r="F116" t="s">
        <v>29</v>
      </c>
      <c r="G116" t="s">
        <v>24</v>
      </c>
      <c r="H116" t="s">
        <v>316</v>
      </c>
      <c r="I116" t="s">
        <v>28</v>
      </c>
      <c r="J116" s="3">
        <v>7861.4008962415692</v>
      </c>
      <c r="K116" s="3">
        <v>5974.664681143593</v>
      </c>
      <c r="L116" s="3">
        <v>1886.7362150979761</v>
      </c>
      <c r="M116" s="1" t="s">
        <v>328</v>
      </c>
      <c r="N116" s="1" t="s">
        <v>362</v>
      </c>
      <c r="O116" t="s">
        <v>393</v>
      </c>
      <c r="P116" s="1" t="s">
        <v>370</v>
      </c>
      <c r="Q116" s="1">
        <f>MONTH(Table2[[#This Row],[Posting_Date]])</f>
        <v>10</v>
      </c>
      <c r="R116" s="1">
        <f>YEAR(Table2[[#This Row],[Posting_Date]])</f>
        <v>2015</v>
      </c>
    </row>
    <row r="117" spans="1:18" ht="14.25" customHeight="1" x14ac:dyDescent="0.25">
      <c r="A117" t="s">
        <v>166</v>
      </c>
      <c r="B117" s="2">
        <v>42323</v>
      </c>
      <c r="C117" t="s">
        <v>25</v>
      </c>
      <c r="D117" t="s">
        <v>26</v>
      </c>
      <c r="E117" t="s">
        <v>322</v>
      </c>
      <c r="F117" t="s">
        <v>29</v>
      </c>
      <c r="G117" t="s">
        <v>24</v>
      </c>
      <c r="H117" t="s">
        <v>27</v>
      </c>
      <c r="I117" t="s">
        <v>28</v>
      </c>
      <c r="J117" s="3">
        <v>7761.570326889173</v>
      </c>
      <c r="K117" s="3">
        <v>6985.4132942002561</v>
      </c>
      <c r="L117" s="3">
        <v>776.15703268891684</v>
      </c>
      <c r="M117" s="1" t="s">
        <v>332</v>
      </c>
      <c r="N117" s="1" t="s">
        <v>366</v>
      </c>
      <c r="O117" t="s">
        <v>402</v>
      </c>
      <c r="P117" s="1" t="s">
        <v>370</v>
      </c>
      <c r="Q117" s="1">
        <f>MONTH(Table2[[#This Row],[Posting_Date]])</f>
        <v>11</v>
      </c>
      <c r="R117" s="1">
        <f>YEAR(Table2[[#This Row],[Posting_Date]])</f>
        <v>2015</v>
      </c>
    </row>
    <row r="118" spans="1:18" ht="14.25" customHeight="1" x14ac:dyDescent="0.25">
      <c r="A118" t="s">
        <v>169</v>
      </c>
      <c r="B118" s="2">
        <v>42327</v>
      </c>
      <c r="C118" t="s">
        <v>25</v>
      </c>
      <c r="D118" t="s">
        <v>26</v>
      </c>
      <c r="E118" t="s">
        <v>322</v>
      </c>
      <c r="F118" t="s">
        <v>29</v>
      </c>
      <c r="G118" t="s">
        <v>24</v>
      </c>
      <c r="H118" t="s">
        <v>27</v>
      </c>
      <c r="I118" t="s">
        <v>28</v>
      </c>
      <c r="J118" s="3">
        <v>7221.8753006423594</v>
      </c>
      <c r="K118" s="3">
        <v>7005.2190416230887</v>
      </c>
      <c r="L118" s="3">
        <v>216.65625901927069</v>
      </c>
      <c r="M118" s="1" t="s">
        <v>326</v>
      </c>
      <c r="N118" s="1" t="s">
        <v>335</v>
      </c>
      <c r="O118" t="s">
        <v>404</v>
      </c>
      <c r="P118" s="1" t="s">
        <v>371</v>
      </c>
      <c r="Q118" s="1">
        <f>MONTH(Table2[[#This Row],[Posting_Date]])</f>
        <v>11</v>
      </c>
      <c r="R118" s="1">
        <f>YEAR(Table2[[#This Row],[Posting_Date]])</f>
        <v>2015</v>
      </c>
    </row>
    <row r="119" spans="1:18" ht="14.25" customHeight="1" x14ac:dyDescent="0.25">
      <c r="A119" t="s">
        <v>173</v>
      </c>
      <c r="B119" s="2">
        <v>42331</v>
      </c>
      <c r="C119" t="s">
        <v>25</v>
      </c>
      <c r="D119" t="s">
        <v>26</v>
      </c>
      <c r="E119" t="s">
        <v>322</v>
      </c>
      <c r="F119" t="s">
        <v>29</v>
      </c>
      <c r="G119" t="s">
        <v>24</v>
      </c>
      <c r="H119" t="s">
        <v>316</v>
      </c>
      <c r="I119" t="s">
        <v>28</v>
      </c>
      <c r="J119" s="3">
        <v>9301.3811846228964</v>
      </c>
      <c r="K119" s="3">
        <v>8185.2154424681485</v>
      </c>
      <c r="L119" s="3">
        <v>1116.1657421547479</v>
      </c>
      <c r="M119" s="1" t="s">
        <v>330</v>
      </c>
      <c r="N119" s="1" t="s">
        <v>339</v>
      </c>
      <c r="O119" t="s">
        <v>385</v>
      </c>
      <c r="P119" s="1" t="s">
        <v>371</v>
      </c>
      <c r="Q119" s="1">
        <f>MONTH(Table2[[#This Row],[Posting_Date]])</f>
        <v>11</v>
      </c>
      <c r="R119" s="1">
        <f>YEAR(Table2[[#This Row],[Posting_Date]])</f>
        <v>2015</v>
      </c>
    </row>
    <row r="120" spans="1:18" ht="14.25" customHeight="1" x14ac:dyDescent="0.25">
      <c r="A120" t="s">
        <v>178</v>
      </c>
      <c r="B120" s="2">
        <v>42354</v>
      </c>
      <c r="C120" t="s">
        <v>25</v>
      </c>
      <c r="D120" t="s">
        <v>26</v>
      </c>
      <c r="E120" t="s">
        <v>322</v>
      </c>
      <c r="F120" t="s">
        <v>29</v>
      </c>
      <c r="G120" t="s">
        <v>24</v>
      </c>
      <c r="H120" t="s">
        <v>27</v>
      </c>
      <c r="I120" t="s">
        <v>28</v>
      </c>
      <c r="J120" s="3">
        <v>2048.6125877089066</v>
      </c>
      <c r="K120" s="3">
        <v>1782.2929513067488</v>
      </c>
      <c r="L120" s="3">
        <v>266.31963640215781</v>
      </c>
      <c r="M120" s="1" t="s">
        <v>326</v>
      </c>
      <c r="N120" s="1" t="s">
        <v>344</v>
      </c>
      <c r="O120" t="s">
        <v>383</v>
      </c>
      <c r="P120" s="1" t="s">
        <v>370</v>
      </c>
      <c r="Q120" s="1">
        <f>MONTH(Table2[[#This Row],[Posting_Date]])</f>
        <v>12</v>
      </c>
      <c r="R120" s="1">
        <f>YEAR(Table2[[#This Row],[Posting_Date]])</f>
        <v>2015</v>
      </c>
    </row>
    <row r="121" spans="1:18" ht="14.25" customHeight="1" x14ac:dyDescent="0.25">
      <c r="A121" t="s">
        <v>182</v>
      </c>
      <c r="B121" s="2">
        <v>42358</v>
      </c>
      <c r="C121" t="s">
        <v>25</v>
      </c>
      <c r="D121" t="s">
        <v>26</v>
      </c>
      <c r="E121" t="s">
        <v>322</v>
      </c>
      <c r="F121" t="s">
        <v>29</v>
      </c>
      <c r="G121" t="s">
        <v>24</v>
      </c>
      <c r="H121" t="s">
        <v>27</v>
      </c>
      <c r="I121" t="s">
        <v>28</v>
      </c>
      <c r="J121" s="3">
        <v>6622.1621595758343</v>
      </c>
      <c r="K121" s="3">
        <v>5893.7243220224927</v>
      </c>
      <c r="L121" s="3">
        <v>728.43783755334152</v>
      </c>
      <c r="M121" s="1" t="s">
        <v>330</v>
      </c>
      <c r="N121" s="1" t="s">
        <v>348</v>
      </c>
      <c r="O121" t="s">
        <v>385</v>
      </c>
      <c r="P121" s="1" t="s">
        <v>370</v>
      </c>
      <c r="Q121" s="1">
        <f>MONTH(Table2[[#This Row],[Posting_Date]])</f>
        <v>12</v>
      </c>
      <c r="R121" s="1">
        <f>YEAR(Table2[[#This Row],[Posting_Date]])</f>
        <v>2015</v>
      </c>
    </row>
    <row r="122" spans="1:18" ht="14.25" customHeight="1" x14ac:dyDescent="0.25">
      <c r="A122" t="s">
        <v>185</v>
      </c>
      <c r="B122" s="2">
        <v>42362</v>
      </c>
      <c r="C122" t="s">
        <v>25</v>
      </c>
      <c r="D122" t="s">
        <v>26</v>
      </c>
      <c r="E122" t="s">
        <v>322</v>
      </c>
      <c r="F122" t="s">
        <v>29</v>
      </c>
      <c r="G122" t="s">
        <v>24</v>
      </c>
      <c r="H122" t="s">
        <v>27</v>
      </c>
      <c r="I122" t="s">
        <v>28</v>
      </c>
      <c r="J122" s="3">
        <v>2414.6525090935756</v>
      </c>
      <c r="K122" s="3">
        <v>1835.1359069111174</v>
      </c>
      <c r="L122" s="3">
        <v>579.5166021824582</v>
      </c>
      <c r="M122" s="1" t="s">
        <v>324</v>
      </c>
      <c r="N122" s="1" t="s">
        <v>351</v>
      </c>
      <c r="O122" t="s">
        <v>387</v>
      </c>
      <c r="P122" s="1" t="s">
        <v>371</v>
      </c>
      <c r="Q122" s="1">
        <f>MONTH(Table2[[#This Row],[Posting_Date]])</f>
        <v>12</v>
      </c>
      <c r="R122" s="1">
        <f>YEAR(Table2[[#This Row],[Posting_Date]])</f>
        <v>2015</v>
      </c>
    </row>
    <row r="123" spans="1:18" ht="14.25" customHeight="1" x14ac:dyDescent="0.25">
      <c r="A123" t="s">
        <v>2</v>
      </c>
      <c r="B123" s="2">
        <v>42017</v>
      </c>
      <c r="C123" t="s">
        <v>5</v>
      </c>
      <c r="D123" t="s">
        <v>6</v>
      </c>
      <c r="E123" t="s">
        <v>322</v>
      </c>
      <c r="F123" t="s">
        <v>9</v>
      </c>
      <c r="G123" t="s">
        <v>3</v>
      </c>
      <c r="H123" t="s">
        <v>314</v>
      </c>
      <c r="I123" t="s">
        <v>8</v>
      </c>
      <c r="J123" s="3">
        <v>462.34841497100001</v>
      </c>
      <c r="K123" s="3">
        <v>443.85447837215997</v>
      </c>
      <c r="L123" s="3">
        <v>18.493936598840037</v>
      </c>
      <c r="M123" s="1" t="s">
        <v>324</v>
      </c>
      <c r="N123" s="1" t="s">
        <v>334</v>
      </c>
      <c r="O123" t="s">
        <v>389</v>
      </c>
      <c r="P123" s="1" t="s">
        <v>370</v>
      </c>
      <c r="Q123" s="1">
        <f>MONTH(Table2[[#This Row],[Posting_Date]])</f>
        <v>1</v>
      </c>
      <c r="R123" s="1">
        <f>YEAR(Table2[[#This Row],[Posting_Date]])</f>
        <v>2015</v>
      </c>
    </row>
    <row r="124" spans="1:18" ht="14.25" customHeight="1" x14ac:dyDescent="0.25">
      <c r="A124" t="s">
        <v>37</v>
      </c>
      <c r="B124" s="2">
        <v>42022</v>
      </c>
      <c r="C124" t="s">
        <v>5</v>
      </c>
      <c r="D124" t="s">
        <v>6</v>
      </c>
      <c r="E124" t="s">
        <v>322</v>
      </c>
      <c r="F124" t="s">
        <v>9</v>
      </c>
      <c r="G124" t="s">
        <v>3</v>
      </c>
      <c r="H124" t="s">
        <v>315</v>
      </c>
      <c r="I124" t="s">
        <v>8</v>
      </c>
      <c r="J124" s="3">
        <v>911.35872804030907</v>
      </c>
      <c r="K124" s="3">
        <v>783.7685061146658</v>
      </c>
      <c r="L124" s="3">
        <v>127.59022192564328</v>
      </c>
      <c r="M124" s="1" t="s">
        <v>329</v>
      </c>
      <c r="N124" s="1" t="s">
        <v>339</v>
      </c>
      <c r="O124" t="s">
        <v>385</v>
      </c>
      <c r="P124" s="1" t="s">
        <v>371</v>
      </c>
      <c r="Q124" s="1">
        <f>MONTH(Table2[[#This Row],[Posting_Date]])</f>
        <v>1</v>
      </c>
      <c r="R124" s="1">
        <f>YEAR(Table2[[#This Row],[Posting_Date]])</f>
        <v>2015</v>
      </c>
    </row>
    <row r="125" spans="1:18" ht="14.25" customHeight="1" x14ac:dyDescent="0.25">
      <c r="A125" t="s">
        <v>42</v>
      </c>
      <c r="B125" s="2">
        <v>42027</v>
      </c>
      <c r="C125" t="s">
        <v>5</v>
      </c>
      <c r="D125" t="s">
        <v>6</v>
      </c>
      <c r="E125" t="s">
        <v>322</v>
      </c>
      <c r="F125" t="s">
        <v>9</v>
      </c>
      <c r="G125" t="s">
        <v>3</v>
      </c>
      <c r="H125" t="s">
        <v>316</v>
      </c>
      <c r="I125" t="s">
        <v>8</v>
      </c>
      <c r="J125" s="3">
        <v>3799.077908538321</v>
      </c>
      <c r="K125" s="3">
        <v>3001.2715477452739</v>
      </c>
      <c r="L125" s="3">
        <v>797.80636079304713</v>
      </c>
      <c r="M125" s="1" t="s">
        <v>325</v>
      </c>
      <c r="N125" s="1" t="s">
        <v>344</v>
      </c>
      <c r="O125" t="s">
        <v>391</v>
      </c>
      <c r="P125" s="1" t="s">
        <v>370</v>
      </c>
      <c r="Q125" s="1">
        <f>MONTH(Table2[[#This Row],[Posting_Date]])</f>
        <v>1</v>
      </c>
      <c r="R125" s="1">
        <f>YEAR(Table2[[#This Row],[Posting_Date]])</f>
        <v>2015</v>
      </c>
    </row>
    <row r="126" spans="1:18" ht="14.25" customHeight="1" x14ac:dyDescent="0.25">
      <c r="A126" t="s">
        <v>46</v>
      </c>
      <c r="B126" s="2">
        <v>42047</v>
      </c>
      <c r="C126" t="s">
        <v>5</v>
      </c>
      <c r="D126" t="s">
        <v>6</v>
      </c>
      <c r="E126" t="s">
        <v>322</v>
      </c>
      <c r="F126" t="s">
        <v>9</v>
      </c>
      <c r="G126" t="s">
        <v>3</v>
      </c>
      <c r="H126" t="s">
        <v>317</v>
      </c>
      <c r="I126" t="s">
        <v>8</v>
      </c>
      <c r="J126" s="3">
        <v>9745.7044426948432</v>
      </c>
      <c r="K126" s="3">
        <v>7016.9071987402867</v>
      </c>
      <c r="L126" s="3">
        <v>2728.7972439545565</v>
      </c>
      <c r="M126" s="1" t="s">
        <v>329</v>
      </c>
      <c r="N126" s="1" t="s">
        <v>348</v>
      </c>
      <c r="O126" t="s">
        <v>393</v>
      </c>
      <c r="P126" s="1" t="s">
        <v>370</v>
      </c>
      <c r="Q126" s="1">
        <f>MONTH(Table2[[#This Row],[Posting_Date]])</f>
        <v>2</v>
      </c>
      <c r="R126" s="1">
        <f>YEAR(Table2[[#This Row],[Posting_Date]])</f>
        <v>2015</v>
      </c>
    </row>
    <row r="127" spans="1:18" ht="14.25" customHeight="1" x14ac:dyDescent="0.25">
      <c r="A127" t="s">
        <v>50</v>
      </c>
      <c r="B127" s="2">
        <v>42051</v>
      </c>
      <c r="C127" t="s">
        <v>5</v>
      </c>
      <c r="D127" t="s">
        <v>6</v>
      </c>
      <c r="E127" t="s">
        <v>322</v>
      </c>
      <c r="F127" t="s">
        <v>9</v>
      </c>
      <c r="G127" t="s">
        <v>3</v>
      </c>
      <c r="H127" t="s">
        <v>318</v>
      </c>
      <c r="I127" t="s">
        <v>8</v>
      </c>
      <c r="J127" s="3">
        <v>9174.1280316589709</v>
      </c>
      <c r="K127" s="3">
        <v>7064.0785843774074</v>
      </c>
      <c r="L127" s="3">
        <v>2110.0494472815635</v>
      </c>
      <c r="M127" s="1" t="s">
        <v>324</v>
      </c>
      <c r="N127" s="1" t="s">
        <v>352</v>
      </c>
      <c r="O127" t="s">
        <v>397</v>
      </c>
      <c r="P127" s="1" t="s">
        <v>370</v>
      </c>
      <c r="Q127" s="1">
        <f>MONTH(Table2[[#This Row],[Posting_Date]])</f>
        <v>2</v>
      </c>
      <c r="R127" s="1">
        <f>YEAR(Table2[[#This Row],[Posting_Date]])</f>
        <v>2015</v>
      </c>
    </row>
    <row r="128" spans="1:18" ht="14.25" customHeight="1" x14ac:dyDescent="0.25">
      <c r="A128" t="s">
        <v>54</v>
      </c>
      <c r="B128" s="2">
        <v>42055</v>
      </c>
      <c r="C128" t="s">
        <v>5</v>
      </c>
      <c r="D128" t="s">
        <v>6</v>
      </c>
      <c r="E128" t="s">
        <v>322</v>
      </c>
      <c r="F128" t="s">
        <v>9</v>
      </c>
      <c r="G128" t="s">
        <v>3</v>
      </c>
      <c r="H128" t="s">
        <v>247</v>
      </c>
      <c r="I128" t="s">
        <v>8</v>
      </c>
      <c r="J128" s="3">
        <v>4408.4181951015926</v>
      </c>
      <c r="K128" s="3">
        <v>3791.2396477873694</v>
      </c>
      <c r="L128" s="3">
        <v>617.17854731422312</v>
      </c>
      <c r="M128" s="1" t="s">
        <v>328</v>
      </c>
      <c r="N128" s="1" t="s">
        <v>356</v>
      </c>
      <c r="O128" t="s">
        <v>383</v>
      </c>
      <c r="P128" s="1" t="s">
        <v>370</v>
      </c>
      <c r="Q128" s="1">
        <f>MONTH(Table2[[#This Row],[Posting_Date]])</f>
        <v>2</v>
      </c>
      <c r="R128" s="1">
        <f>YEAR(Table2[[#This Row],[Posting_Date]])</f>
        <v>2015</v>
      </c>
    </row>
    <row r="129" spans="1:18" ht="14.25" customHeight="1" x14ac:dyDescent="0.25">
      <c r="A129" t="s">
        <v>58</v>
      </c>
      <c r="B129" s="2">
        <v>42076</v>
      </c>
      <c r="C129" t="s">
        <v>5</v>
      </c>
      <c r="D129" t="s">
        <v>6</v>
      </c>
      <c r="E129" t="s">
        <v>322</v>
      </c>
      <c r="F129" t="s">
        <v>9</v>
      </c>
      <c r="G129" t="s">
        <v>3</v>
      </c>
      <c r="H129" t="s">
        <v>314</v>
      </c>
      <c r="I129" t="s">
        <v>8</v>
      </c>
      <c r="J129" s="3">
        <v>4737.1762166308454</v>
      </c>
      <c r="K129" s="3">
        <v>3363.3951138079001</v>
      </c>
      <c r="L129" s="3">
        <v>1373.7811028229453</v>
      </c>
      <c r="M129" s="1" t="s">
        <v>332</v>
      </c>
      <c r="N129" s="1" t="s">
        <v>360</v>
      </c>
      <c r="O129" t="s">
        <v>400</v>
      </c>
      <c r="P129" s="1" t="s">
        <v>370</v>
      </c>
      <c r="Q129" s="1">
        <f>MONTH(Table2[[#This Row],[Posting_Date]])</f>
        <v>3</v>
      </c>
      <c r="R129" s="1">
        <f>YEAR(Table2[[#This Row],[Posting_Date]])</f>
        <v>2015</v>
      </c>
    </row>
    <row r="130" spans="1:18" ht="14.25" customHeight="1" x14ac:dyDescent="0.25">
      <c r="A130" t="s">
        <v>63</v>
      </c>
      <c r="B130" s="2">
        <v>42081</v>
      </c>
      <c r="C130" t="s">
        <v>5</v>
      </c>
      <c r="D130" t="s">
        <v>6</v>
      </c>
      <c r="E130" t="s">
        <v>322</v>
      </c>
      <c r="F130" t="s">
        <v>9</v>
      </c>
      <c r="G130" t="s">
        <v>3</v>
      </c>
      <c r="H130" t="s">
        <v>247</v>
      </c>
      <c r="I130" t="s">
        <v>8</v>
      </c>
      <c r="J130" s="3">
        <v>2242.7508313682088</v>
      </c>
      <c r="K130" s="3">
        <v>2130.6132897997982</v>
      </c>
      <c r="L130" s="3">
        <v>112.1375415684106</v>
      </c>
      <c r="M130" s="1" t="s">
        <v>328</v>
      </c>
      <c r="N130" s="1" t="s">
        <v>365</v>
      </c>
      <c r="O130" t="s">
        <v>391</v>
      </c>
      <c r="P130" s="1" t="s">
        <v>371</v>
      </c>
      <c r="Q130" s="1">
        <f>MONTH(Table2[[#This Row],[Posting_Date]])</f>
        <v>3</v>
      </c>
      <c r="R130" s="1">
        <f>YEAR(Table2[[#This Row],[Posting_Date]])</f>
        <v>2015</v>
      </c>
    </row>
    <row r="131" spans="1:18" ht="14.25" customHeight="1" x14ac:dyDescent="0.25">
      <c r="A131" t="s">
        <v>68</v>
      </c>
      <c r="B131" s="2">
        <v>42086</v>
      </c>
      <c r="C131" t="s">
        <v>5</v>
      </c>
      <c r="D131" t="s">
        <v>6</v>
      </c>
      <c r="E131" t="s">
        <v>322</v>
      </c>
      <c r="F131" t="s">
        <v>9</v>
      </c>
      <c r="G131" t="s">
        <v>3</v>
      </c>
      <c r="H131" t="s">
        <v>314</v>
      </c>
      <c r="I131" t="s">
        <v>8</v>
      </c>
      <c r="J131" s="3">
        <v>2624.5955546746213</v>
      </c>
      <c r="K131" s="3">
        <v>2388.3819547539056</v>
      </c>
      <c r="L131" s="3">
        <v>236.21359992071575</v>
      </c>
      <c r="M131" s="1" t="s">
        <v>324</v>
      </c>
      <c r="N131" s="1" t="s">
        <v>336</v>
      </c>
      <c r="O131" t="s">
        <v>393</v>
      </c>
      <c r="P131" s="1" t="s">
        <v>370</v>
      </c>
      <c r="Q131" s="1">
        <f>MONTH(Table2[[#This Row],[Posting_Date]])</f>
        <v>3</v>
      </c>
      <c r="R131" s="1">
        <f>YEAR(Table2[[#This Row],[Posting_Date]])</f>
        <v>2015</v>
      </c>
    </row>
    <row r="132" spans="1:18" ht="14.25" customHeight="1" x14ac:dyDescent="0.25">
      <c r="A132" t="s">
        <v>72</v>
      </c>
      <c r="B132" s="2">
        <v>42106</v>
      </c>
      <c r="C132" t="s">
        <v>5</v>
      </c>
      <c r="D132" t="s">
        <v>6</v>
      </c>
      <c r="E132" t="s">
        <v>322</v>
      </c>
      <c r="F132" t="s">
        <v>9</v>
      </c>
      <c r="G132" t="s">
        <v>3</v>
      </c>
      <c r="H132" t="s">
        <v>318</v>
      </c>
      <c r="I132" t="s">
        <v>8</v>
      </c>
      <c r="J132" s="3">
        <v>4305.2930933397329</v>
      </c>
      <c r="K132" s="3">
        <v>4219.187231472938</v>
      </c>
      <c r="L132" s="3">
        <v>86.105861866794839</v>
      </c>
      <c r="M132" s="1" t="s">
        <v>328</v>
      </c>
      <c r="N132" s="1" t="s">
        <v>340</v>
      </c>
      <c r="O132" t="s">
        <v>402</v>
      </c>
      <c r="P132" s="1" t="s">
        <v>370</v>
      </c>
      <c r="Q132" s="1">
        <f>MONTH(Table2[[#This Row],[Posting_Date]])</f>
        <v>4</v>
      </c>
      <c r="R132" s="1">
        <f>YEAR(Table2[[#This Row],[Posting_Date]])</f>
        <v>2015</v>
      </c>
    </row>
    <row r="133" spans="1:18" ht="14.25" customHeight="1" x14ac:dyDescent="0.25">
      <c r="A133" t="s">
        <v>76</v>
      </c>
      <c r="B133" s="2">
        <v>42111</v>
      </c>
      <c r="C133" t="s">
        <v>5</v>
      </c>
      <c r="D133" t="s">
        <v>6</v>
      </c>
      <c r="E133" t="s">
        <v>322</v>
      </c>
      <c r="F133" t="s">
        <v>9</v>
      </c>
      <c r="G133" t="s">
        <v>3</v>
      </c>
      <c r="H133" t="s">
        <v>314</v>
      </c>
      <c r="I133" t="s">
        <v>8</v>
      </c>
      <c r="J133" s="3">
        <v>7402.4819621851211</v>
      </c>
      <c r="K133" s="3">
        <v>5181.7373735295841</v>
      </c>
      <c r="L133" s="3">
        <v>2220.744588655537</v>
      </c>
      <c r="M133" s="1" t="s">
        <v>332</v>
      </c>
      <c r="N133" s="1" t="s">
        <v>344</v>
      </c>
      <c r="O133" t="s">
        <v>385</v>
      </c>
      <c r="P133" s="1" t="s">
        <v>370</v>
      </c>
      <c r="Q133" s="1">
        <f>MONTH(Table2[[#This Row],[Posting_Date]])</f>
        <v>4</v>
      </c>
      <c r="R133" s="1">
        <f>YEAR(Table2[[#This Row],[Posting_Date]])</f>
        <v>2015</v>
      </c>
    </row>
    <row r="134" spans="1:18" ht="14.25" customHeight="1" x14ac:dyDescent="0.25">
      <c r="A134" t="s">
        <v>79</v>
      </c>
      <c r="B134" s="2">
        <v>42114</v>
      </c>
      <c r="C134" t="s">
        <v>5</v>
      </c>
      <c r="D134" t="s">
        <v>6</v>
      </c>
      <c r="E134" t="s">
        <v>322</v>
      </c>
      <c r="F134" t="s">
        <v>9</v>
      </c>
      <c r="G134" t="s">
        <v>3</v>
      </c>
      <c r="H134" t="s">
        <v>317</v>
      </c>
      <c r="I134" t="s">
        <v>8</v>
      </c>
      <c r="J134" s="3">
        <v>9856.9695188431488</v>
      </c>
      <c r="K134" s="3">
        <v>7589.8665295092251</v>
      </c>
      <c r="L134" s="3">
        <v>2267.1029893339237</v>
      </c>
      <c r="M134" s="1" t="s">
        <v>326</v>
      </c>
      <c r="N134" s="1" t="s">
        <v>347</v>
      </c>
      <c r="O134" t="s">
        <v>383</v>
      </c>
      <c r="P134" s="1" t="s">
        <v>371</v>
      </c>
      <c r="Q134" s="1">
        <f>MONTH(Table2[[#This Row],[Posting_Date]])</f>
        <v>4</v>
      </c>
      <c r="R134" s="1">
        <f>YEAR(Table2[[#This Row],[Posting_Date]])</f>
        <v>2015</v>
      </c>
    </row>
    <row r="135" spans="1:18" ht="14.25" customHeight="1" x14ac:dyDescent="0.25">
      <c r="A135" t="s">
        <v>84</v>
      </c>
      <c r="B135" s="2">
        <v>42137</v>
      </c>
      <c r="C135" t="s">
        <v>5</v>
      </c>
      <c r="D135" t="s">
        <v>6</v>
      </c>
      <c r="E135" t="s">
        <v>322</v>
      </c>
      <c r="F135" t="s">
        <v>9</v>
      </c>
      <c r="G135" t="s">
        <v>3</v>
      </c>
      <c r="H135" t="s">
        <v>314</v>
      </c>
      <c r="I135" t="s">
        <v>8</v>
      </c>
      <c r="J135" s="3">
        <v>9866.7599662149478</v>
      </c>
      <c r="K135" s="3">
        <v>6906.7319763504629</v>
      </c>
      <c r="L135" s="3">
        <v>2960.0279898644849</v>
      </c>
      <c r="M135" s="1" t="s">
        <v>331</v>
      </c>
      <c r="N135" s="1" t="s">
        <v>352</v>
      </c>
      <c r="O135" t="s">
        <v>387</v>
      </c>
      <c r="P135" s="1" t="s">
        <v>370</v>
      </c>
      <c r="Q135" s="1">
        <f>MONTH(Table2[[#This Row],[Posting_Date]])</f>
        <v>5</v>
      </c>
      <c r="R135" s="1">
        <f>YEAR(Table2[[#This Row],[Posting_Date]])</f>
        <v>2015</v>
      </c>
    </row>
    <row r="136" spans="1:18" ht="14.25" customHeight="1" x14ac:dyDescent="0.25">
      <c r="A136" t="s">
        <v>89</v>
      </c>
      <c r="B136" s="2">
        <v>42142</v>
      </c>
      <c r="C136" t="s">
        <v>5</v>
      </c>
      <c r="D136" t="s">
        <v>6</v>
      </c>
      <c r="E136" t="s">
        <v>322</v>
      </c>
      <c r="F136" t="s">
        <v>9</v>
      </c>
      <c r="G136" t="s">
        <v>3</v>
      </c>
      <c r="H136" t="s">
        <v>314</v>
      </c>
      <c r="I136" t="s">
        <v>8</v>
      </c>
      <c r="J136" s="3">
        <v>4309.1870764201121</v>
      </c>
      <c r="K136" s="3">
        <v>4179.9114641275082</v>
      </c>
      <c r="L136" s="3">
        <v>129.27561229260391</v>
      </c>
      <c r="M136" s="1" t="s">
        <v>327</v>
      </c>
      <c r="N136" s="1" t="s">
        <v>357</v>
      </c>
      <c r="O136" t="s">
        <v>389</v>
      </c>
      <c r="P136" s="1" t="s">
        <v>371</v>
      </c>
      <c r="Q136" s="1">
        <f>MONTH(Table2[[#This Row],[Posting_Date]])</f>
        <v>5</v>
      </c>
      <c r="R136" s="1">
        <f>YEAR(Table2[[#This Row],[Posting_Date]])</f>
        <v>2015</v>
      </c>
    </row>
    <row r="137" spans="1:18" ht="14.25" customHeight="1" x14ac:dyDescent="0.25">
      <c r="A137" t="s">
        <v>94</v>
      </c>
      <c r="B137" s="2">
        <v>42147</v>
      </c>
      <c r="C137" t="s">
        <v>5</v>
      </c>
      <c r="D137" t="s">
        <v>6</v>
      </c>
      <c r="E137" t="s">
        <v>322</v>
      </c>
      <c r="F137" t="s">
        <v>9</v>
      </c>
      <c r="G137" t="s">
        <v>3</v>
      </c>
      <c r="H137" t="s">
        <v>247</v>
      </c>
      <c r="I137" t="s">
        <v>8</v>
      </c>
      <c r="J137" s="3">
        <v>325.24963983459276</v>
      </c>
      <c r="K137" s="3">
        <v>240.68473347759863</v>
      </c>
      <c r="L137" s="3">
        <v>84.564906356994129</v>
      </c>
      <c r="M137" s="1" t="s">
        <v>332</v>
      </c>
      <c r="N137" s="1" t="s">
        <v>362</v>
      </c>
      <c r="O137" t="s">
        <v>393</v>
      </c>
      <c r="P137" s="1" t="s">
        <v>370</v>
      </c>
      <c r="Q137" s="1">
        <f>MONTH(Table2[[#This Row],[Posting_Date]])</f>
        <v>5</v>
      </c>
      <c r="R137" s="1">
        <f>YEAR(Table2[[#This Row],[Posting_Date]])</f>
        <v>2015</v>
      </c>
    </row>
    <row r="138" spans="1:18" ht="14.25" customHeight="1" x14ac:dyDescent="0.25">
      <c r="A138" t="s">
        <v>98</v>
      </c>
      <c r="B138" s="2">
        <v>42167</v>
      </c>
      <c r="C138" t="s">
        <v>5</v>
      </c>
      <c r="D138" t="s">
        <v>6</v>
      </c>
      <c r="E138" t="s">
        <v>322</v>
      </c>
      <c r="F138" t="s">
        <v>9</v>
      </c>
      <c r="G138" t="s">
        <v>3</v>
      </c>
      <c r="H138" t="s">
        <v>7</v>
      </c>
      <c r="I138" t="s">
        <v>8</v>
      </c>
      <c r="J138" s="3">
        <v>6500.2111805707</v>
      </c>
      <c r="K138" s="3">
        <v>5395.1752798736807</v>
      </c>
      <c r="L138" s="3">
        <v>1105.0359006970193</v>
      </c>
      <c r="M138" s="1" t="s">
        <v>327</v>
      </c>
      <c r="N138" s="1" t="s">
        <v>366</v>
      </c>
      <c r="O138" t="s">
        <v>391</v>
      </c>
      <c r="P138" s="1" t="s">
        <v>370</v>
      </c>
      <c r="Q138" s="1">
        <f>MONTH(Table2[[#This Row],[Posting_Date]])</f>
        <v>6</v>
      </c>
      <c r="R138" s="1">
        <f>YEAR(Table2[[#This Row],[Posting_Date]])</f>
        <v>2015</v>
      </c>
    </row>
    <row r="139" spans="1:18" ht="14.25" customHeight="1" x14ac:dyDescent="0.25">
      <c r="A139" t="s">
        <v>102</v>
      </c>
      <c r="B139" s="2">
        <v>42172</v>
      </c>
      <c r="C139" t="s">
        <v>5</v>
      </c>
      <c r="D139" t="s">
        <v>6</v>
      </c>
      <c r="E139" t="s">
        <v>322</v>
      </c>
      <c r="F139" t="s">
        <v>9</v>
      </c>
      <c r="G139" t="s">
        <v>3</v>
      </c>
      <c r="H139" t="s">
        <v>7</v>
      </c>
      <c r="I139" t="s">
        <v>8</v>
      </c>
      <c r="J139" s="3">
        <v>6624.9112182693061</v>
      </c>
      <c r="K139" s="3">
        <v>5366.1780867981379</v>
      </c>
      <c r="L139" s="3">
        <v>1258.7331314711682</v>
      </c>
      <c r="M139" s="1" t="s">
        <v>331</v>
      </c>
      <c r="N139" s="1" t="s">
        <v>336</v>
      </c>
      <c r="O139" t="s">
        <v>397</v>
      </c>
      <c r="P139" s="1" t="s">
        <v>370</v>
      </c>
      <c r="Q139" s="1">
        <f>MONTH(Table2[[#This Row],[Posting_Date]])</f>
        <v>6</v>
      </c>
      <c r="R139" s="1">
        <f>YEAR(Table2[[#This Row],[Posting_Date]])</f>
        <v>2015</v>
      </c>
    </row>
    <row r="140" spans="1:18" ht="14.25" customHeight="1" x14ac:dyDescent="0.25">
      <c r="A140" t="s">
        <v>105</v>
      </c>
      <c r="B140" s="2">
        <v>42175</v>
      </c>
      <c r="C140" t="s">
        <v>5</v>
      </c>
      <c r="D140" t="s">
        <v>6</v>
      </c>
      <c r="E140" t="s">
        <v>322</v>
      </c>
      <c r="F140" t="s">
        <v>9</v>
      </c>
      <c r="G140" t="s">
        <v>3</v>
      </c>
      <c r="H140" t="s">
        <v>7</v>
      </c>
      <c r="I140" t="s">
        <v>8</v>
      </c>
      <c r="J140" s="3">
        <v>8087.6286660226206</v>
      </c>
      <c r="K140" s="3">
        <v>5984.8452128567387</v>
      </c>
      <c r="L140" s="3">
        <v>2102.7834531658818</v>
      </c>
      <c r="M140" s="1" t="s">
        <v>325</v>
      </c>
      <c r="N140" s="1" t="s">
        <v>339</v>
      </c>
      <c r="O140" t="s">
        <v>400</v>
      </c>
      <c r="P140" s="1" t="s">
        <v>371</v>
      </c>
      <c r="Q140" s="1">
        <f>MONTH(Table2[[#This Row],[Posting_Date]])</f>
        <v>6</v>
      </c>
      <c r="R140" s="1">
        <f>YEAR(Table2[[#This Row],[Posting_Date]])</f>
        <v>2015</v>
      </c>
    </row>
    <row r="141" spans="1:18" ht="14.25" customHeight="1" x14ac:dyDescent="0.25">
      <c r="A141" t="s">
        <v>110</v>
      </c>
      <c r="B141" s="2">
        <v>42198</v>
      </c>
      <c r="C141" t="s">
        <v>5</v>
      </c>
      <c r="D141" t="s">
        <v>6</v>
      </c>
      <c r="E141" t="s">
        <v>322</v>
      </c>
      <c r="F141" t="s">
        <v>9</v>
      </c>
      <c r="G141" t="s">
        <v>3</v>
      </c>
      <c r="H141" t="s">
        <v>7</v>
      </c>
      <c r="I141" t="s">
        <v>8</v>
      </c>
      <c r="J141" s="3">
        <v>7535.6016357542603</v>
      </c>
      <c r="K141" s="3">
        <v>5953.1252922458661</v>
      </c>
      <c r="L141" s="3">
        <v>1582.4763435083942</v>
      </c>
      <c r="M141" s="1" t="s">
        <v>330</v>
      </c>
      <c r="N141" s="1" t="s">
        <v>344</v>
      </c>
      <c r="O141" t="s">
        <v>391</v>
      </c>
      <c r="P141" s="1" t="s">
        <v>370</v>
      </c>
      <c r="Q141" s="1">
        <f>MONTH(Table2[[#This Row],[Posting_Date]])</f>
        <v>7</v>
      </c>
      <c r="R141" s="1">
        <f>YEAR(Table2[[#This Row],[Posting_Date]])</f>
        <v>2015</v>
      </c>
    </row>
    <row r="142" spans="1:18" ht="14.25" customHeight="1" x14ac:dyDescent="0.25">
      <c r="A142" t="s">
        <v>115</v>
      </c>
      <c r="B142" s="2">
        <v>42203</v>
      </c>
      <c r="C142" t="s">
        <v>5</v>
      </c>
      <c r="D142" t="s">
        <v>6</v>
      </c>
      <c r="E142" t="s">
        <v>322</v>
      </c>
      <c r="F142" t="s">
        <v>9</v>
      </c>
      <c r="G142" t="s">
        <v>3</v>
      </c>
      <c r="H142" t="s">
        <v>7</v>
      </c>
      <c r="I142" t="s">
        <v>8</v>
      </c>
      <c r="J142" s="3">
        <v>4954.3635445682976</v>
      </c>
      <c r="K142" s="3">
        <v>4409.3835546657847</v>
      </c>
      <c r="L142" s="3">
        <v>544.9799899025129</v>
      </c>
      <c r="M142" s="1" t="s">
        <v>326</v>
      </c>
      <c r="N142" s="1" t="s">
        <v>349</v>
      </c>
      <c r="O142" t="s">
        <v>393</v>
      </c>
      <c r="P142" s="1" t="s">
        <v>371</v>
      </c>
      <c r="Q142" s="1">
        <f>MONTH(Table2[[#This Row],[Posting_Date]])</f>
        <v>7</v>
      </c>
      <c r="R142" s="1">
        <f>YEAR(Table2[[#This Row],[Posting_Date]])</f>
        <v>2015</v>
      </c>
    </row>
    <row r="143" spans="1:18" ht="14.25" customHeight="1" x14ac:dyDescent="0.25">
      <c r="A143" t="s">
        <v>120</v>
      </c>
      <c r="B143" s="2">
        <v>42208</v>
      </c>
      <c r="C143" t="s">
        <v>5</v>
      </c>
      <c r="D143" t="s">
        <v>6</v>
      </c>
      <c r="E143" t="s">
        <v>322</v>
      </c>
      <c r="F143" t="s">
        <v>9</v>
      </c>
      <c r="G143" t="s">
        <v>3</v>
      </c>
      <c r="H143" t="s">
        <v>314</v>
      </c>
      <c r="I143" t="s">
        <v>8</v>
      </c>
      <c r="J143" s="3">
        <v>3018.8297825269219</v>
      </c>
      <c r="K143" s="3">
        <v>2807.5116977500375</v>
      </c>
      <c r="L143" s="3">
        <v>211.31808477688446</v>
      </c>
      <c r="M143" s="1" t="s">
        <v>331</v>
      </c>
      <c r="N143" s="1" t="s">
        <v>354</v>
      </c>
      <c r="O143" t="s">
        <v>402</v>
      </c>
      <c r="P143" s="1" t="s">
        <v>370</v>
      </c>
      <c r="Q143" s="1">
        <f>MONTH(Table2[[#This Row],[Posting_Date]])</f>
        <v>7</v>
      </c>
      <c r="R143" s="1">
        <f>YEAR(Table2[[#This Row],[Posting_Date]])</f>
        <v>2015</v>
      </c>
    </row>
    <row r="144" spans="1:18" ht="14.25" customHeight="1" x14ac:dyDescent="0.25">
      <c r="A144" t="s">
        <v>124</v>
      </c>
      <c r="B144" s="2">
        <v>42229</v>
      </c>
      <c r="C144" t="s">
        <v>5</v>
      </c>
      <c r="D144" t="s">
        <v>6</v>
      </c>
      <c r="E144" t="s">
        <v>322</v>
      </c>
      <c r="F144" t="s">
        <v>9</v>
      </c>
      <c r="G144" t="s">
        <v>3</v>
      </c>
      <c r="H144" t="s">
        <v>318</v>
      </c>
      <c r="I144" t="s">
        <v>8</v>
      </c>
      <c r="J144" s="3">
        <v>8630.4253583261234</v>
      </c>
      <c r="K144" s="3">
        <v>7594.7743153269885</v>
      </c>
      <c r="L144" s="3">
        <v>1035.6510429991349</v>
      </c>
      <c r="M144" s="1" t="s">
        <v>326</v>
      </c>
      <c r="N144" s="1" t="s">
        <v>358</v>
      </c>
      <c r="O144" t="s">
        <v>404</v>
      </c>
      <c r="P144" s="1" t="s">
        <v>370</v>
      </c>
      <c r="Q144" s="1">
        <f>MONTH(Table2[[#This Row],[Posting_Date]])</f>
        <v>8</v>
      </c>
      <c r="R144" s="1">
        <f>YEAR(Table2[[#This Row],[Posting_Date]])</f>
        <v>2015</v>
      </c>
    </row>
    <row r="145" spans="1:18" ht="14.25" customHeight="1" x14ac:dyDescent="0.25">
      <c r="A145" t="s">
        <v>129</v>
      </c>
      <c r="B145" s="2">
        <v>42234</v>
      </c>
      <c r="C145" t="s">
        <v>5</v>
      </c>
      <c r="D145" t="s">
        <v>6</v>
      </c>
      <c r="E145" t="s">
        <v>322</v>
      </c>
      <c r="F145" t="s">
        <v>9</v>
      </c>
      <c r="G145" t="s">
        <v>3</v>
      </c>
      <c r="H145" t="s">
        <v>314</v>
      </c>
      <c r="I145" t="s">
        <v>8</v>
      </c>
      <c r="J145" s="3">
        <v>9784.762415768726</v>
      </c>
      <c r="K145" s="3">
        <v>6849.3336910381076</v>
      </c>
      <c r="L145" s="3">
        <v>2935.4287247306183</v>
      </c>
      <c r="M145" s="1" t="s">
        <v>331</v>
      </c>
      <c r="N145" s="1" t="s">
        <v>363</v>
      </c>
      <c r="O145" t="s">
        <v>385</v>
      </c>
      <c r="P145" s="1" t="s">
        <v>371</v>
      </c>
      <c r="Q145" s="1">
        <f>MONTH(Table2[[#This Row],[Posting_Date]])</f>
        <v>8</v>
      </c>
      <c r="R145" s="1">
        <f>YEAR(Table2[[#This Row],[Posting_Date]])</f>
        <v>2015</v>
      </c>
    </row>
    <row r="146" spans="1:18" ht="14.25" customHeight="1" x14ac:dyDescent="0.25">
      <c r="A146" t="s">
        <v>134</v>
      </c>
      <c r="B146" s="2">
        <v>42239</v>
      </c>
      <c r="C146" t="s">
        <v>5</v>
      </c>
      <c r="D146" t="s">
        <v>6</v>
      </c>
      <c r="E146" t="s">
        <v>322</v>
      </c>
      <c r="F146" t="s">
        <v>9</v>
      </c>
      <c r="G146" t="s">
        <v>3</v>
      </c>
      <c r="H146" t="s">
        <v>247</v>
      </c>
      <c r="I146" t="s">
        <v>8</v>
      </c>
      <c r="J146" s="3">
        <v>6980.1433208527933</v>
      </c>
      <c r="K146" s="3">
        <v>5514.3132234737068</v>
      </c>
      <c r="L146" s="3">
        <v>1465.8300973790865</v>
      </c>
      <c r="M146" s="1" t="s">
        <v>327</v>
      </c>
      <c r="N146" s="1" t="s">
        <v>334</v>
      </c>
      <c r="O146" t="s">
        <v>383</v>
      </c>
      <c r="P146" s="1" t="s">
        <v>370</v>
      </c>
      <c r="Q146" s="1">
        <f>MONTH(Table2[[#This Row],[Posting_Date]])</f>
        <v>8</v>
      </c>
      <c r="R146" s="1">
        <f>YEAR(Table2[[#This Row],[Posting_Date]])</f>
        <v>2015</v>
      </c>
    </row>
    <row r="147" spans="1:18" ht="14.25" customHeight="1" x14ac:dyDescent="0.25">
      <c r="A147" t="s">
        <v>138</v>
      </c>
      <c r="B147" s="2">
        <v>42259</v>
      </c>
      <c r="C147" t="s">
        <v>5</v>
      </c>
      <c r="D147" t="s">
        <v>6</v>
      </c>
      <c r="E147" t="s">
        <v>322</v>
      </c>
      <c r="F147" t="s">
        <v>9</v>
      </c>
      <c r="G147" t="s">
        <v>3</v>
      </c>
      <c r="H147" t="s">
        <v>7</v>
      </c>
      <c r="I147" t="s">
        <v>8</v>
      </c>
      <c r="J147" s="3">
        <v>3729.5126875067463</v>
      </c>
      <c r="K147" s="3">
        <v>3692.2175606316787</v>
      </c>
      <c r="L147" s="3">
        <v>37.295126875067581</v>
      </c>
      <c r="M147" s="1" t="s">
        <v>331</v>
      </c>
      <c r="N147" s="1" t="s">
        <v>338</v>
      </c>
      <c r="O147" t="s">
        <v>385</v>
      </c>
      <c r="P147" s="1" t="s">
        <v>370</v>
      </c>
      <c r="Q147" s="1">
        <f>MONTH(Table2[[#This Row],[Posting_Date]])</f>
        <v>9</v>
      </c>
      <c r="R147" s="1">
        <f>YEAR(Table2[[#This Row],[Posting_Date]])</f>
        <v>2015</v>
      </c>
    </row>
    <row r="148" spans="1:18" ht="14.25" customHeight="1" x14ac:dyDescent="0.25">
      <c r="A148" t="s">
        <v>142</v>
      </c>
      <c r="B148" s="2">
        <v>42264</v>
      </c>
      <c r="C148" t="s">
        <v>5</v>
      </c>
      <c r="D148" t="s">
        <v>6</v>
      </c>
      <c r="E148" t="s">
        <v>322</v>
      </c>
      <c r="F148" t="s">
        <v>9</v>
      </c>
      <c r="G148" t="s">
        <v>3</v>
      </c>
      <c r="H148" t="s">
        <v>314</v>
      </c>
      <c r="I148" t="s">
        <v>8</v>
      </c>
      <c r="J148" s="3">
        <v>4043.8231639001278</v>
      </c>
      <c r="K148" s="3">
        <v>3437.2496893151088</v>
      </c>
      <c r="L148" s="3">
        <v>606.57347458501908</v>
      </c>
      <c r="M148" s="1" t="s">
        <v>326</v>
      </c>
      <c r="N148" s="1" t="s">
        <v>342</v>
      </c>
      <c r="O148" t="s">
        <v>389</v>
      </c>
      <c r="P148" s="1" t="s">
        <v>370</v>
      </c>
      <c r="Q148" s="1">
        <f>MONTH(Table2[[#This Row],[Posting_Date]])</f>
        <v>9</v>
      </c>
      <c r="R148" s="1">
        <f>YEAR(Table2[[#This Row],[Posting_Date]])</f>
        <v>2015</v>
      </c>
    </row>
    <row r="149" spans="1:18" ht="14.25" customHeight="1" x14ac:dyDescent="0.25">
      <c r="A149" t="s">
        <v>145</v>
      </c>
      <c r="B149" s="2">
        <v>42267</v>
      </c>
      <c r="C149" t="s">
        <v>5</v>
      </c>
      <c r="D149" t="s">
        <v>6</v>
      </c>
      <c r="E149" t="s">
        <v>322</v>
      </c>
      <c r="F149" t="s">
        <v>9</v>
      </c>
      <c r="G149" t="s">
        <v>3</v>
      </c>
      <c r="H149" t="s">
        <v>317</v>
      </c>
      <c r="I149" t="s">
        <v>8</v>
      </c>
      <c r="J149" s="3">
        <v>4736.9988779050236</v>
      </c>
      <c r="K149" s="3">
        <v>4547.5189227888222</v>
      </c>
      <c r="L149" s="3">
        <v>189.47995511620138</v>
      </c>
      <c r="M149" s="1" t="s">
        <v>329</v>
      </c>
      <c r="N149" s="1" t="s">
        <v>345</v>
      </c>
      <c r="O149" t="s">
        <v>393</v>
      </c>
      <c r="P149" s="1" t="s">
        <v>371</v>
      </c>
      <c r="Q149" s="1">
        <f>MONTH(Table2[[#This Row],[Posting_Date]])</f>
        <v>9</v>
      </c>
      <c r="R149" s="1">
        <f>YEAR(Table2[[#This Row],[Posting_Date]])</f>
        <v>2015</v>
      </c>
    </row>
    <row r="150" spans="1:18" ht="14.25" customHeight="1" x14ac:dyDescent="0.25">
      <c r="A150" t="s">
        <v>150</v>
      </c>
      <c r="B150" s="2">
        <v>42290</v>
      </c>
      <c r="C150" t="s">
        <v>5</v>
      </c>
      <c r="D150" t="s">
        <v>6</v>
      </c>
      <c r="E150" t="s">
        <v>322</v>
      </c>
      <c r="F150" t="s">
        <v>9</v>
      </c>
      <c r="G150" t="s">
        <v>3</v>
      </c>
      <c r="H150" t="s">
        <v>7</v>
      </c>
      <c r="I150" t="s">
        <v>8</v>
      </c>
      <c r="J150" s="3">
        <v>9627.6346426813689</v>
      </c>
      <c r="K150" s="3">
        <v>9146.2529105473004</v>
      </c>
      <c r="L150" s="3">
        <v>481.38173213406844</v>
      </c>
      <c r="M150" s="1" t="s">
        <v>325</v>
      </c>
      <c r="N150" s="1" t="s">
        <v>350</v>
      </c>
      <c r="O150" t="s">
        <v>391</v>
      </c>
      <c r="P150" s="1" t="s">
        <v>370</v>
      </c>
      <c r="Q150" s="1">
        <f>MONTH(Table2[[#This Row],[Posting_Date]])</f>
        <v>10</v>
      </c>
      <c r="R150" s="1">
        <f>YEAR(Table2[[#This Row],[Posting_Date]])</f>
        <v>2015</v>
      </c>
    </row>
    <row r="151" spans="1:18" ht="14.25" customHeight="1" x14ac:dyDescent="0.25">
      <c r="A151" t="s">
        <v>155</v>
      </c>
      <c r="B151" s="2">
        <v>42295</v>
      </c>
      <c r="C151" t="s">
        <v>5</v>
      </c>
      <c r="D151" t="s">
        <v>6</v>
      </c>
      <c r="E151" t="s">
        <v>322</v>
      </c>
      <c r="F151" t="s">
        <v>9</v>
      </c>
      <c r="G151" t="s">
        <v>3</v>
      </c>
      <c r="H151" t="s">
        <v>7</v>
      </c>
      <c r="I151" t="s">
        <v>8</v>
      </c>
      <c r="J151" s="3">
        <v>3695.4525533408823</v>
      </c>
      <c r="K151" s="3">
        <v>3510.6799256738382</v>
      </c>
      <c r="L151" s="3">
        <v>184.77262766704416</v>
      </c>
      <c r="M151" s="1" t="s">
        <v>330</v>
      </c>
      <c r="N151" s="1" t="s">
        <v>355</v>
      </c>
      <c r="O151" t="s">
        <v>385</v>
      </c>
      <c r="P151" s="1" t="s">
        <v>371</v>
      </c>
      <c r="Q151" s="1">
        <f>MONTH(Table2[[#This Row],[Posting_Date]])</f>
        <v>10</v>
      </c>
      <c r="R151" s="1">
        <f>YEAR(Table2[[#This Row],[Posting_Date]])</f>
        <v>2015</v>
      </c>
    </row>
    <row r="152" spans="1:18" ht="14.25" customHeight="1" x14ac:dyDescent="0.25">
      <c r="A152" t="s">
        <v>160</v>
      </c>
      <c r="B152" s="2">
        <v>42300</v>
      </c>
      <c r="C152" t="s">
        <v>5</v>
      </c>
      <c r="D152" t="s">
        <v>6</v>
      </c>
      <c r="E152" t="s">
        <v>322</v>
      </c>
      <c r="F152" t="s">
        <v>9</v>
      </c>
      <c r="G152" t="s">
        <v>3</v>
      </c>
      <c r="H152" t="s">
        <v>314</v>
      </c>
      <c r="I152" t="s">
        <v>8</v>
      </c>
      <c r="J152" s="3">
        <v>2548.4302873617394</v>
      </c>
      <c r="K152" s="3">
        <v>2038.7442298893916</v>
      </c>
      <c r="L152" s="3">
        <v>509.68605747234778</v>
      </c>
      <c r="M152" s="1" t="s">
        <v>326</v>
      </c>
      <c r="N152" s="1" t="s">
        <v>360</v>
      </c>
      <c r="O152" t="s">
        <v>397</v>
      </c>
      <c r="P152" s="1" t="s">
        <v>370</v>
      </c>
      <c r="Q152" s="1">
        <f>MONTH(Table2[[#This Row],[Posting_Date]])</f>
        <v>10</v>
      </c>
      <c r="R152" s="1">
        <f>YEAR(Table2[[#This Row],[Posting_Date]])</f>
        <v>2015</v>
      </c>
    </row>
    <row r="153" spans="1:18" ht="14.25" customHeight="1" x14ac:dyDescent="0.25">
      <c r="A153" t="s">
        <v>164</v>
      </c>
      <c r="B153" s="2">
        <v>42320</v>
      </c>
      <c r="C153" t="s">
        <v>5</v>
      </c>
      <c r="D153" t="s">
        <v>6</v>
      </c>
      <c r="E153" t="s">
        <v>322</v>
      </c>
      <c r="F153" t="s">
        <v>9</v>
      </c>
      <c r="G153" t="s">
        <v>3</v>
      </c>
      <c r="H153" t="s">
        <v>318</v>
      </c>
      <c r="I153" t="s">
        <v>8</v>
      </c>
      <c r="J153" s="3">
        <v>7857.1517371574564</v>
      </c>
      <c r="K153" s="3">
        <v>5735.7207681249429</v>
      </c>
      <c r="L153" s="3">
        <v>2121.4309690325135</v>
      </c>
      <c r="M153" s="1" t="s">
        <v>330</v>
      </c>
      <c r="N153" s="1" t="s">
        <v>364</v>
      </c>
      <c r="O153" t="s">
        <v>383</v>
      </c>
      <c r="P153" s="1" t="s">
        <v>370</v>
      </c>
      <c r="Q153" s="1">
        <f>MONTH(Table2[[#This Row],[Posting_Date]])</f>
        <v>11</v>
      </c>
      <c r="R153" s="1">
        <f>YEAR(Table2[[#This Row],[Posting_Date]])</f>
        <v>2015</v>
      </c>
    </row>
    <row r="154" spans="1:18" ht="14.25" customHeight="1" x14ac:dyDescent="0.25">
      <c r="A154" t="s">
        <v>168</v>
      </c>
      <c r="B154" s="2">
        <v>42325</v>
      </c>
      <c r="C154" t="s">
        <v>5</v>
      </c>
      <c r="D154" t="s">
        <v>6</v>
      </c>
      <c r="E154" t="s">
        <v>322</v>
      </c>
      <c r="F154" t="s">
        <v>9</v>
      </c>
      <c r="G154" t="s">
        <v>3</v>
      </c>
      <c r="H154" t="s">
        <v>7</v>
      </c>
      <c r="I154" t="s">
        <v>8</v>
      </c>
      <c r="J154" s="3">
        <v>2039.0229120630677</v>
      </c>
      <c r="K154" s="3">
        <v>1875.9010790980224</v>
      </c>
      <c r="L154" s="3">
        <v>163.12183296504531</v>
      </c>
      <c r="M154" s="1" t="s">
        <v>325</v>
      </c>
      <c r="N154" s="1" t="s">
        <v>334</v>
      </c>
      <c r="O154" t="s">
        <v>400</v>
      </c>
      <c r="P154" s="1" t="s">
        <v>370</v>
      </c>
      <c r="Q154" s="1">
        <f>MONTH(Table2[[#This Row],[Posting_Date]])</f>
        <v>11</v>
      </c>
      <c r="R154" s="1">
        <f>YEAR(Table2[[#This Row],[Posting_Date]])</f>
        <v>2015</v>
      </c>
    </row>
    <row r="155" spans="1:18" ht="14.25" customHeight="1" x14ac:dyDescent="0.25">
      <c r="A155" t="s">
        <v>171</v>
      </c>
      <c r="B155" s="2">
        <v>42328</v>
      </c>
      <c r="C155" t="s">
        <v>5</v>
      </c>
      <c r="D155" t="s">
        <v>6</v>
      </c>
      <c r="E155" t="s">
        <v>322</v>
      </c>
      <c r="F155" t="s">
        <v>9</v>
      </c>
      <c r="G155" t="s">
        <v>3</v>
      </c>
      <c r="H155" t="s">
        <v>314</v>
      </c>
      <c r="I155" t="s">
        <v>8</v>
      </c>
      <c r="J155" s="3">
        <v>1965.1205990354858</v>
      </c>
      <c r="K155" s="3">
        <v>1611.3988912090983</v>
      </c>
      <c r="L155" s="3">
        <v>353.7217078263875</v>
      </c>
      <c r="M155" s="1" t="s">
        <v>328</v>
      </c>
      <c r="N155" s="1" t="s">
        <v>337</v>
      </c>
      <c r="O155" t="s">
        <v>402</v>
      </c>
      <c r="P155" s="1" t="s">
        <v>371</v>
      </c>
      <c r="Q155" s="1">
        <f>MONTH(Table2[[#This Row],[Posting_Date]])</f>
        <v>11</v>
      </c>
      <c r="R155" s="1">
        <f>YEAR(Table2[[#This Row],[Posting_Date]])</f>
        <v>2015</v>
      </c>
    </row>
    <row r="156" spans="1:18" ht="14.25" customHeight="1" x14ac:dyDescent="0.25">
      <c r="A156" t="s">
        <v>176</v>
      </c>
      <c r="B156" s="2">
        <v>42351</v>
      </c>
      <c r="C156" t="s">
        <v>5</v>
      </c>
      <c r="D156" t="s">
        <v>6</v>
      </c>
      <c r="E156" t="s">
        <v>322</v>
      </c>
      <c r="F156" t="s">
        <v>9</v>
      </c>
      <c r="G156" t="s">
        <v>3</v>
      </c>
      <c r="H156" t="s">
        <v>247</v>
      </c>
      <c r="I156" t="s">
        <v>8</v>
      </c>
      <c r="J156" s="3">
        <v>2001.8203692152026</v>
      </c>
      <c r="K156" s="3">
        <v>1961.7839618308985</v>
      </c>
      <c r="L156" s="3">
        <v>40.036407384304084</v>
      </c>
      <c r="M156" s="1" t="s">
        <v>324</v>
      </c>
      <c r="N156" s="1" t="s">
        <v>342</v>
      </c>
      <c r="O156" t="s">
        <v>393</v>
      </c>
      <c r="P156" s="1" t="s">
        <v>370</v>
      </c>
      <c r="Q156" s="1">
        <f>MONTH(Table2[[#This Row],[Posting_Date]])</f>
        <v>12</v>
      </c>
      <c r="R156" s="1">
        <f>YEAR(Table2[[#This Row],[Posting_Date]])</f>
        <v>2015</v>
      </c>
    </row>
    <row r="157" spans="1:18" ht="14.25" customHeight="1" x14ac:dyDescent="0.25">
      <c r="A157" t="s">
        <v>180</v>
      </c>
      <c r="B157" s="2">
        <v>42356</v>
      </c>
      <c r="C157" t="s">
        <v>5</v>
      </c>
      <c r="D157" t="s">
        <v>6</v>
      </c>
      <c r="E157" t="s">
        <v>322</v>
      </c>
      <c r="F157" t="s">
        <v>9</v>
      </c>
      <c r="G157" t="s">
        <v>3</v>
      </c>
      <c r="H157" t="s">
        <v>7</v>
      </c>
      <c r="I157" t="s">
        <v>8</v>
      </c>
      <c r="J157" s="3">
        <v>4898.7229119805779</v>
      </c>
      <c r="K157" s="3">
        <v>4751.7612246211602</v>
      </c>
      <c r="L157" s="3">
        <v>146.96168735941774</v>
      </c>
      <c r="M157" s="1" t="s">
        <v>328</v>
      </c>
      <c r="N157" s="1" t="s">
        <v>346</v>
      </c>
      <c r="O157" t="s">
        <v>391</v>
      </c>
      <c r="P157" s="1" t="s">
        <v>370</v>
      </c>
      <c r="Q157" s="1">
        <f>MONTH(Table2[[#This Row],[Posting_Date]])</f>
        <v>12</v>
      </c>
      <c r="R157" s="1">
        <f>YEAR(Table2[[#This Row],[Posting_Date]])</f>
        <v>2015</v>
      </c>
    </row>
    <row r="158" spans="1:18" ht="14.25" customHeight="1" x14ac:dyDescent="0.25">
      <c r="A158" t="s">
        <v>187</v>
      </c>
      <c r="B158" s="2">
        <v>42362</v>
      </c>
      <c r="C158" t="s">
        <v>5</v>
      </c>
      <c r="D158" t="s">
        <v>6</v>
      </c>
      <c r="E158" t="s">
        <v>322</v>
      </c>
      <c r="F158" t="s">
        <v>9</v>
      </c>
      <c r="G158" t="s">
        <v>3</v>
      </c>
      <c r="H158" t="s">
        <v>7</v>
      </c>
      <c r="I158" t="s">
        <v>8</v>
      </c>
      <c r="J158" s="3">
        <v>2434.1878885702404</v>
      </c>
      <c r="K158" s="3">
        <v>1801.2990375419779</v>
      </c>
      <c r="L158" s="3">
        <v>632.88885102826248</v>
      </c>
      <c r="M158" s="1" t="s">
        <v>326</v>
      </c>
      <c r="N158" s="1" t="s">
        <v>353</v>
      </c>
      <c r="O158" t="s">
        <v>395</v>
      </c>
      <c r="P158" s="1" t="s">
        <v>371</v>
      </c>
      <c r="Q158" s="1">
        <f>MONTH(Table2[[#This Row],[Posting_Date]])</f>
        <v>12</v>
      </c>
      <c r="R158" s="1">
        <f>YEAR(Table2[[#This Row],[Posting_Date]])</f>
        <v>2015</v>
      </c>
    </row>
    <row r="159" spans="1:18" ht="14.25" customHeight="1" x14ac:dyDescent="0.25">
      <c r="A159" t="s">
        <v>232</v>
      </c>
      <c r="B159" s="2">
        <v>42464</v>
      </c>
      <c r="C159" t="s">
        <v>233</v>
      </c>
      <c r="D159" t="s">
        <v>234</v>
      </c>
      <c r="E159" t="s">
        <v>322</v>
      </c>
      <c r="F159" t="s">
        <v>16</v>
      </c>
      <c r="G159" t="s">
        <v>11</v>
      </c>
      <c r="H159" t="s">
        <v>14</v>
      </c>
      <c r="I159" t="s">
        <v>15</v>
      </c>
      <c r="J159" s="3">
        <v>8451.3909986814215</v>
      </c>
      <c r="K159" s="3">
        <v>5915.9736990769943</v>
      </c>
      <c r="L159" s="3">
        <v>2535.4172996044272</v>
      </c>
      <c r="M159" s="1" t="s">
        <v>326</v>
      </c>
      <c r="N159" s="1" t="s">
        <v>364</v>
      </c>
      <c r="O159" t="s">
        <v>385</v>
      </c>
      <c r="P159" s="1" t="s">
        <v>370</v>
      </c>
      <c r="Q159" s="1">
        <f>MONTH(Table2[[#This Row],[Posting_Date]])</f>
        <v>4</v>
      </c>
      <c r="R159" s="1">
        <f>YEAR(Table2[[#This Row],[Posting_Date]])</f>
        <v>2016</v>
      </c>
    </row>
    <row r="160" spans="1:18" ht="14.25" customHeight="1" x14ac:dyDescent="0.25">
      <c r="A160" t="s">
        <v>194</v>
      </c>
      <c r="B160" s="2">
        <v>42393</v>
      </c>
      <c r="C160" t="s">
        <v>32</v>
      </c>
      <c r="D160" t="s">
        <v>33</v>
      </c>
      <c r="E160" t="s">
        <v>322</v>
      </c>
      <c r="F160" t="s">
        <v>36</v>
      </c>
      <c r="G160" t="s">
        <v>31</v>
      </c>
      <c r="H160" t="s">
        <v>34</v>
      </c>
      <c r="I160" t="s">
        <v>35</v>
      </c>
      <c r="J160" s="3">
        <v>5598.5353693331344</v>
      </c>
      <c r="K160" s="3">
        <v>4422.8429417731768</v>
      </c>
      <c r="L160" s="3">
        <v>1175.6924275599577</v>
      </c>
      <c r="M160" s="1" t="s">
        <v>324</v>
      </c>
      <c r="N160" s="1" t="s">
        <v>360</v>
      </c>
      <c r="O160" t="s">
        <v>383</v>
      </c>
      <c r="P160" s="1" t="s">
        <v>370</v>
      </c>
      <c r="Q160" s="1">
        <f>MONTH(Table2[[#This Row],[Posting_Date]])</f>
        <v>1</v>
      </c>
      <c r="R160" s="1">
        <f>YEAR(Table2[[#This Row],[Posting_Date]])</f>
        <v>2016</v>
      </c>
    </row>
    <row r="161" spans="1:18" ht="14.25" customHeight="1" x14ac:dyDescent="0.25">
      <c r="A161" t="s">
        <v>199</v>
      </c>
      <c r="B161" s="2">
        <v>42397</v>
      </c>
      <c r="C161" t="s">
        <v>32</v>
      </c>
      <c r="D161" t="s">
        <v>33</v>
      </c>
      <c r="E161" t="s">
        <v>322</v>
      </c>
      <c r="F161" t="s">
        <v>36</v>
      </c>
      <c r="G161" t="s">
        <v>31</v>
      </c>
      <c r="H161" t="s">
        <v>34</v>
      </c>
      <c r="I161" t="s">
        <v>35</v>
      </c>
      <c r="J161" s="3">
        <v>9568.8357630729497</v>
      </c>
      <c r="K161" s="3">
        <v>7176.6268223047118</v>
      </c>
      <c r="L161" s="3">
        <v>2392.2089407682379</v>
      </c>
      <c r="M161" s="1" t="s">
        <v>329</v>
      </c>
      <c r="N161" s="1" t="s">
        <v>365</v>
      </c>
      <c r="O161" t="s">
        <v>385</v>
      </c>
      <c r="P161" s="1" t="s">
        <v>371</v>
      </c>
      <c r="Q161" s="1">
        <f>MONTH(Table2[[#This Row],[Posting_Date]])</f>
        <v>1</v>
      </c>
      <c r="R161" s="1">
        <f>YEAR(Table2[[#This Row],[Posting_Date]])</f>
        <v>2016</v>
      </c>
    </row>
    <row r="162" spans="1:18" ht="14.25" customHeight="1" x14ac:dyDescent="0.25">
      <c r="A162" t="s">
        <v>207</v>
      </c>
      <c r="B162" s="2">
        <v>42422</v>
      </c>
      <c r="C162" t="s">
        <v>32</v>
      </c>
      <c r="D162" t="s">
        <v>33</v>
      </c>
      <c r="E162" t="s">
        <v>322</v>
      </c>
      <c r="F162" t="s">
        <v>36</v>
      </c>
      <c r="G162" t="s">
        <v>31</v>
      </c>
      <c r="H162" t="s">
        <v>34</v>
      </c>
      <c r="I162" t="s">
        <v>35</v>
      </c>
      <c r="J162" s="3">
        <v>6047.6221740143164</v>
      </c>
      <c r="K162" s="3">
        <v>4596.1928522508806</v>
      </c>
      <c r="L162" s="3">
        <v>1451.4293217634358</v>
      </c>
      <c r="M162" s="1" t="s">
        <v>328</v>
      </c>
      <c r="N162" s="1" t="s">
        <v>339</v>
      </c>
      <c r="O162" t="s">
        <v>387</v>
      </c>
      <c r="P162" s="1" t="s">
        <v>371</v>
      </c>
      <c r="Q162" s="1">
        <f>MONTH(Table2[[#This Row],[Posting_Date]])</f>
        <v>2</v>
      </c>
      <c r="R162" s="1">
        <f>YEAR(Table2[[#This Row],[Posting_Date]])</f>
        <v>2016</v>
      </c>
    </row>
    <row r="163" spans="1:18" ht="14.25" customHeight="1" x14ac:dyDescent="0.25">
      <c r="A163" t="s">
        <v>211</v>
      </c>
      <c r="B163" s="2">
        <v>42426</v>
      </c>
      <c r="C163" t="s">
        <v>32</v>
      </c>
      <c r="D163" t="s">
        <v>33</v>
      </c>
      <c r="E163" t="s">
        <v>322</v>
      </c>
      <c r="F163" t="s">
        <v>36</v>
      </c>
      <c r="G163" t="s">
        <v>31</v>
      </c>
      <c r="H163" t="s">
        <v>34</v>
      </c>
      <c r="I163" t="s">
        <v>35</v>
      </c>
      <c r="J163" s="3">
        <v>5078.6021784084742</v>
      </c>
      <c r="K163" s="3">
        <v>3656.5935684541014</v>
      </c>
      <c r="L163" s="3">
        <v>1422.0086099543728</v>
      </c>
      <c r="M163" s="1" t="s">
        <v>332</v>
      </c>
      <c r="N163" s="1" t="s">
        <v>343</v>
      </c>
      <c r="O163" t="s">
        <v>389</v>
      </c>
      <c r="P163" s="1" t="s">
        <v>371</v>
      </c>
      <c r="Q163" s="1">
        <f>MONTH(Table2[[#This Row],[Posting_Date]])</f>
        <v>2</v>
      </c>
      <c r="R163" s="1">
        <f>YEAR(Table2[[#This Row],[Posting_Date]])</f>
        <v>2016</v>
      </c>
    </row>
    <row r="164" spans="1:18" ht="14.25" customHeight="1" x14ac:dyDescent="0.25">
      <c r="A164" t="s">
        <v>220</v>
      </c>
      <c r="B164" s="2">
        <v>42452</v>
      </c>
      <c r="C164" t="s">
        <v>32</v>
      </c>
      <c r="D164" t="s">
        <v>33</v>
      </c>
      <c r="E164" t="s">
        <v>322</v>
      </c>
      <c r="F164" t="s">
        <v>36</v>
      </c>
      <c r="G164" t="s">
        <v>31</v>
      </c>
      <c r="H164" t="s">
        <v>34</v>
      </c>
      <c r="I164" t="s">
        <v>35</v>
      </c>
      <c r="J164" s="3">
        <v>3421.2179340421389</v>
      </c>
      <c r="K164" s="3">
        <v>3147.5204993187681</v>
      </c>
      <c r="L164" s="3">
        <v>273.69743472337086</v>
      </c>
      <c r="M164" s="1" t="s">
        <v>332</v>
      </c>
      <c r="N164" s="1" t="s">
        <v>352</v>
      </c>
      <c r="O164" t="s">
        <v>385</v>
      </c>
      <c r="P164" s="1" t="s">
        <v>370</v>
      </c>
      <c r="Q164" s="1">
        <f>MONTH(Table2[[#This Row],[Posting_Date]])</f>
        <v>3</v>
      </c>
      <c r="R164" s="1">
        <f>YEAR(Table2[[#This Row],[Posting_Date]])</f>
        <v>2016</v>
      </c>
    </row>
    <row r="165" spans="1:18" ht="14.25" customHeight="1" x14ac:dyDescent="0.25">
      <c r="A165" t="s">
        <v>225</v>
      </c>
      <c r="B165" s="2">
        <v>42456</v>
      </c>
      <c r="C165" t="s">
        <v>32</v>
      </c>
      <c r="D165" t="s">
        <v>33</v>
      </c>
      <c r="E165" t="s">
        <v>322</v>
      </c>
      <c r="F165" t="s">
        <v>36</v>
      </c>
      <c r="G165" t="s">
        <v>31</v>
      </c>
      <c r="H165" t="s">
        <v>34</v>
      </c>
      <c r="I165" t="s">
        <v>35</v>
      </c>
      <c r="J165" s="3">
        <v>5716.9758958313769</v>
      </c>
      <c r="K165" s="3">
        <v>4630.7504756234157</v>
      </c>
      <c r="L165" s="3">
        <v>1086.2254202079612</v>
      </c>
      <c r="M165" s="1" t="s">
        <v>328</v>
      </c>
      <c r="N165" s="1" t="s">
        <v>357</v>
      </c>
      <c r="O165" t="s">
        <v>391</v>
      </c>
      <c r="P165" s="1" t="s">
        <v>371</v>
      </c>
      <c r="Q165" s="1">
        <f>MONTH(Table2[[#This Row],[Posting_Date]])</f>
        <v>3</v>
      </c>
      <c r="R165" s="1">
        <f>YEAR(Table2[[#This Row],[Posting_Date]])</f>
        <v>2016</v>
      </c>
    </row>
    <row r="166" spans="1:18" ht="14.25" customHeight="1" x14ac:dyDescent="0.25">
      <c r="A166" t="s">
        <v>191</v>
      </c>
      <c r="B166" s="2">
        <v>42390</v>
      </c>
      <c r="C166" t="s">
        <v>12</v>
      </c>
      <c r="D166" t="s">
        <v>13</v>
      </c>
      <c r="E166" t="s">
        <v>322</v>
      </c>
      <c r="F166" t="s">
        <v>16</v>
      </c>
      <c r="G166" t="s">
        <v>11</v>
      </c>
      <c r="H166" t="s">
        <v>14</v>
      </c>
      <c r="I166" t="s">
        <v>15</v>
      </c>
      <c r="J166" s="3">
        <v>8574.2896512711868</v>
      </c>
      <c r="K166" s="3">
        <v>7373.8891000932208</v>
      </c>
      <c r="L166" s="3">
        <v>1200.400551177966</v>
      </c>
      <c r="M166" s="1" t="s">
        <v>330</v>
      </c>
      <c r="N166" s="1" t="s">
        <v>357</v>
      </c>
      <c r="O166" t="s">
        <v>393</v>
      </c>
      <c r="P166" s="1" t="s">
        <v>371</v>
      </c>
      <c r="Q166" s="1">
        <f>MONTH(Table2[[#This Row],[Posting_Date]])</f>
        <v>1</v>
      </c>
      <c r="R166" s="1">
        <f>YEAR(Table2[[#This Row],[Posting_Date]])</f>
        <v>2016</v>
      </c>
    </row>
    <row r="167" spans="1:18" ht="14.25" customHeight="1" x14ac:dyDescent="0.25">
      <c r="A167" t="s">
        <v>196</v>
      </c>
      <c r="B167" s="2">
        <v>42394</v>
      </c>
      <c r="C167" t="s">
        <v>12</v>
      </c>
      <c r="D167" t="s">
        <v>13</v>
      </c>
      <c r="E167" t="s">
        <v>322</v>
      </c>
      <c r="F167" t="s">
        <v>16</v>
      </c>
      <c r="G167" t="s">
        <v>11</v>
      </c>
      <c r="H167" t="s">
        <v>14</v>
      </c>
      <c r="I167" t="s">
        <v>15</v>
      </c>
      <c r="J167" s="3">
        <v>7096.9969701731361</v>
      </c>
      <c r="K167" s="3">
        <v>7026.0270004714048</v>
      </c>
      <c r="L167" s="3">
        <v>70.969969701731316</v>
      </c>
      <c r="M167" s="1" t="s">
        <v>326</v>
      </c>
      <c r="N167" s="1" t="s">
        <v>362</v>
      </c>
      <c r="O167" t="s">
        <v>397</v>
      </c>
      <c r="P167" s="1" t="s">
        <v>370</v>
      </c>
      <c r="Q167" s="1">
        <f>MONTH(Table2[[#This Row],[Posting_Date]])</f>
        <v>1</v>
      </c>
      <c r="R167" s="1">
        <f>YEAR(Table2[[#This Row],[Posting_Date]])</f>
        <v>2016</v>
      </c>
    </row>
    <row r="168" spans="1:18" ht="14.25" customHeight="1" x14ac:dyDescent="0.25">
      <c r="A168" t="s">
        <v>205</v>
      </c>
      <c r="B168" s="2">
        <v>42419</v>
      </c>
      <c r="C168" t="s">
        <v>12</v>
      </c>
      <c r="D168" t="s">
        <v>13</v>
      </c>
      <c r="E168" t="s">
        <v>322</v>
      </c>
      <c r="F168" t="s">
        <v>16</v>
      </c>
      <c r="G168" t="s">
        <v>11</v>
      </c>
      <c r="H168" t="s">
        <v>14</v>
      </c>
      <c r="I168" t="s">
        <v>15</v>
      </c>
      <c r="J168" s="3">
        <v>2078.7782050378578</v>
      </c>
      <c r="K168" s="3">
        <v>1517.5080896776362</v>
      </c>
      <c r="L168" s="3">
        <v>561.27011536022155</v>
      </c>
      <c r="M168" s="1" t="s">
        <v>326</v>
      </c>
      <c r="N168" s="1" t="s">
        <v>337</v>
      </c>
      <c r="O168" t="s">
        <v>383</v>
      </c>
      <c r="P168" s="1" t="s">
        <v>371</v>
      </c>
      <c r="Q168" s="1">
        <f>MONTH(Table2[[#This Row],[Posting_Date]])</f>
        <v>2</v>
      </c>
      <c r="R168" s="1">
        <f>YEAR(Table2[[#This Row],[Posting_Date]])</f>
        <v>2016</v>
      </c>
    </row>
    <row r="169" spans="1:18" ht="14.25" customHeight="1" x14ac:dyDescent="0.25">
      <c r="A169" t="s">
        <v>209</v>
      </c>
      <c r="B169" s="2">
        <v>42423</v>
      </c>
      <c r="C169" t="s">
        <v>12</v>
      </c>
      <c r="D169" t="s">
        <v>13</v>
      </c>
      <c r="E169" t="s">
        <v>322</v>
      </c>
      <c r="F169" t="s">
        <v>16</v>
      </c>
      <c r="G169" t="s">
        <v>11</v>
      </c>
      <c r="H169" t="s">
        <v>14</v>
      </c>
      <c r="I169" t="s">
        <v>15</v>
      </c>
      <c r="J169" s="3">
        <v>4030.2332516322349</v>
      </c>
      <c r="K169" s="3">
        <v>2982.372606207854</v>
      </c>
      <c r="L169" s="3">
        <v>1047.8606454243809</v>
      </c>
      <c r="M169" s="1" t="s">
        <v>330</v>
      </c>
      <c r="N169" s="1" t="s">
        <v>341</v>
      </c>
      <c r="O169" t="s">
        <v>400</v>
      </c>
      <c r="P169" s="1" t="s">
        <v>371</v>
      </c>
      <c r="Q169" s="1">
        <f>MONTH(Table2[[#This Row],[Posting_Date]])</f>
        <v>2</v>
      </c>
      <c r="R169" s="1">
        <f>YEAR(Table2[[#This Row],[Posting_Date]])</f>
        <v>2016</v>
      </c>
    </row>
    <row r="170" spans="1:18" ht="14.25" customHeight="1" x14ac:dyDescent="0.25">
      <c r="A170" t="s">
        <v>217</v>
      </c>
      <c r="B170" s="2">
        <v>42449</v>
      </c>
      <c r="C170" t="s">
        <v>12</v>
      </c>
      <c r="D170" t="s">
        <v>13</v>
      </c>
      <c r="E170" t="s">
        <v>322</v>
      </c>
      <c r="F170" t="s">
        <v>16</v>
      </c>
      <c r="G170" t="s">
        <v>11</v>
      </c>
      <c r="H170" t="s">
        <v>14</v>
      </c>
      <c r="I170" t="s">
        <v>15</v>
      </c>
      <c r="J170" s="3">
        <v>6228.777778028586</v>
      </c>
      <c r="K170" s="3">
        <v>5605.9000002257271</v>
      </c>
      <c r="L170" s="3">
        <v>622.87777780285887</v>
      </c>
      <c r="M170" s="1" t="s">
        <v>329</v>
      </c>
      <c r="N170" s="1" t="s">
        <v>349</v>
      </c>
      <c r="O170" t="s">
        <v>391</v>
      </c>
      <c r="P170" s="1" t="s">
        <v>371</v>
      </c>
      <c r="Q170" s="1">
        <f>MONTH(Table2[[#This Row],[Posting_Date]])</f>
        <v>3</v>
      </c>
      <c r="R170" s="1">
        <f>YEAR(Table2[[#This Row],[Posting_Date]])</f>
        <v>2016</v>
      </c>
    </row>
    <row r="171" spans="1:18" ht="14.25" customHeight="1" x14ac:dyDescent="0.25">
      <c r="A171" t="s">
        <v>222</v>
      </c>
      <c r="B171" s="2">
        <v>42453</v>
      </c>
      <c r="C171" t="s">
        <v>12</v>
      </c>
      <c r="D171" t="s">
        <v>13</v>
      </c>
      <c r="E171" t="s">
        <v>322</v>
      </c>
      <c r="F171" t="s">
        <v>16</v>
      </c>
      <c r="G171" t="s">
        <v>11</v>
      </c>
      <c r="H171" t="s">
        <v>14</v>
      </c>
      <c r="I171" t="s">
        <v>15</v>
      </c>
      <c r="J171" s="3">
        <v>4274.7966317872124</v>
      </c>
      <c r="K171" s="3">
        <v>2992.3576422510487</v>
      </c>
      <c r="L171" s="3">
        <v>1282.4389895361637</v>
      </c>
      <c r="M171" s="1" t="s">
        <v>325</v>
      </c>
      <c r="N171" s="1" t="s">
        <v>354</v>
      </c>
      <c r="O171" t="s">
        <v>393</v>
      </c>
      <c r="P171" s="1" t="s">
        <v>370</v>
      </c>
      <c r="Q171" s="1">
        <f>MONTH(Table2[[#This Row],[Posting_Date]])</f>
        <v>3</v>
      </c>
      <c r="R171" s="1">
        <f>YEAR(Table2[[#This Row],[Posting_Date]])</f>
        <v>2016</v>
      </c>
    </row>
    <row r="172" spans="1:18" ht="14.25" customHeight="1" x14ac:dyDescent="0.25">
      <c r="A172" t="s">
        <v>230</v>
      </c>
      <c r="B172" s="2">
        <v>42461</v>
      </c>
      <c r="C172" t="s">
        <v>12</v>
      </c>
      <c r="D172" t="s">
        <v>13</v>
      </c>
      <c r="E172" t="s">
        <v>322</v>
      </c>
      <c r="F172" t="s">
        <v>9</v>
      </c>
      <c r="G172" t="s">
        <v>11</v>
      </c>
      <c r="H172" t="s">
        <v>14</v>
      </c>
      <c r="I172" t="s">
        <v>15</v>
      </c>
      <c r="J172" s="3">
        <v>7541.0308028351701</v>
      </c>
      <c r="K172" s="3">
        <v>7163.9792626934113</v>
      </c>
      <c r="L172" s="3">
        <v>377.05154014175878</v>
      </c>
      <c r="M172" s="1" t="s">
        <v>324</v>
      </c>
      <c r="N172" s="1" t="s">
        <v>362</v>
      </c>
      <c r="O172" t="s">
        <v>402</v>
      </c>
      <c r="P172" s="1" t="s">
        <v>370</v>
      </c>
      <c r="Q172" s="1">
        <f>MONTH(Table2[[#This Row],[Posting_Date]])</f>
        <v>4</v>
      </c>
      <c r="R172" s="1">
        <f>YEAR(Table2[[#This Row],[Posting_Date]])</f>
        <v>2016</v>
      </c>
    </row>
    <row r="173" spans="1:18" ht="14.25" customHeight="1" x14ac:dyDescent="0.25">
      <c r="A173" t="s">
        <v>231</v>
      </c>
      <c r="B173" s="2">
        <v>42464</v>
      </c>
      <c r="C173" t="s">
        <v>12</v>
      </c>
      <c r="D173" t="s">
        <v>13</v>
      </c>
      <c r="E173" t="s">
        <v>322</v>
      </c>
      <c r="F173" t="s">
        <v>16</v>
      </c>
      <c r="G173" t="s">
        <v>11</v>
      </c>
      <c r="H173" t="s">
        <v>14</v>
      </c>
      <c r="I173" t="s">
        <v>15</v>
      </c>
      <c r="J173" s="3">
        <v>4651.9851337530963</v>
      </c>
      <c r="K173" s="3">
        <v>4047.2270663651939</v>
      </c>
      <c r="L173" s="3">
        <v>604.75806738790243</v>
      </c>
      <c r="M173" s="1" t="s">
        <v>325</v>
      </c>
      <c r="N173" s="1" t="s">
        <v>363</v>
      </c>
      <c r="O173" t="s">
        <v>385</v>
      </c>
      <c r="P173" s="1" t="s">
        <v>371</v>
      </c>
      <c r="Q173" s="1">
        <f>MONTH(Table2[[#This Row],[Posting_Date]])</f>
        <v>4</v>
      </c>
      <c r="R173" s="1">
        <f>YEAR(Table2[[#This Row],[Posting_Date]])</f>
        <v>2016</v>
      </c>
    </row>
    <row r="174" spans="1:18" ht="14.25" customHeight="1" x14ac:dyDescent="0.25">
      <c r="A174" t="s">
        <v>189</v>
      </c>
      <c r="B174" s="2">
        <v>42370</v>
      </c>
      <c r="C174" t="s">
        <v>19</v>
      </c>
      <c r="D174" t="s">
        <v>20</v>
      </c>
      <c r="E174" t="s">
        <v>322</v>
      </c>
      <c r="F174" t="s">
        <v>9</v>
      </c>
      <c r="G174" t="s">
        <v>18</v>
      </c>
      <c r="H174" t="s">
        <v>21</v>
      </c>
      <c r="I174" t="s">
        <v>22</v>
      </c>
      <c r="J174" s="3">
        <v>4735.5733130697963</v>
      </c>
      <c r="K174" s="3">
        <v>4404.0831811549106</v>
      </c>
      <c r="L174" s="3">
        <v>331.49013191488575</v>
      </c>
      <c r="M174" s="1" t="s">
        <v>328</v>
      </c>
      <c r="N174" s="1" t="s">
        <v>355</v>
      </c>
      <c r="O174" t="s">
        <v>383</v>
      </c>
      <c r="P174" s="1" t="s">
        <v>371</v>
      </c>
      <c r="Q174" s="1">
        <f>MONTH(Table2[[#This Row],[Posting_Date]])</f>
        <v>1</v>
      </c>
      <c r="R174" s="1">
        <f>YEAR(Table2[[#This Row],[Posting_Date]])</f>
        <v>2016</v>
      </c>
    </row>
    <row r="175" spans="1:18" ht="14.25" customHeight="1" x14ac:dyDescent="0.25">
      <c r="A175" t="s">
        <v>192</v>
      </c>
      <c r="B175" s="2">
        <v>42391</v>
      </c>
      <c r="C175" t="s">
        <v>19</v>
      </c>
      <c r="D175" t="s">
        <v>20</v>
      </c>
      <c r="E175" t="s">
        <v>322</v>
      </c>
      <c r="F175" t="s">
        <v>9</v>
      </c>
      <c r="G175" t="s">
        <v>18</v>
      </c>
      <c r="H175" t="s">
        <v>21</v>
      </c>
      <c r="I175" t="s">
        <v>22</v>
      </c>
      <c r="J175" s="3">
        <v>9743.9299294993507</v>
      </c>
      <c r="K175" s="3">
        <v>6820.7509506495453</v>
      </c>
      <c r="L175" s="3">
        <v>2923.1789788498054</v>
      </c>
      <c r="M175" s="1" t="s">
        <v>331</v>
      </c>
      <c r="N175" s="1" t="s">
        <v>358</v>
      </c>
      <c r="O175" t="s">
        <v>385</v>
      </c>
      <c r="P175" s="1" t="s">
        <v>370</v>
      </c>
      <c r="Q175" s="1">
        <f>MONTH(Table2[[#This Row],[Posting_Date]])</f>
        <v>1</v>
      </c>
      <c r="R175" s="1">
        <f>YEAR(Table2[[#This Row],[Posting_Date]])</f>
        <v>2016</v>
      </c>
    </row>
    <row r="176" spans="1:18" ht="14.25" customHeight="1" x14ac:dyDescent="0.25">
      <c r="A176" t="s">
        <v>198</v>
      </c>
      <c r="B176" s="2">
        <v>42397</v>
      </c>
      <c r="C176" t="s">
        <v>19</v>
      </c>
      <c r="D176" t="s">
        <v>20</v>
      </c>
      <c r="E176" t="s">
        <v>322</v>
      </c>
      <c r="F176" t="s">
        <v>9</v>
      </c>
      <c r="G176" t="s">
        <v>18</v>
      </c>
      <c r="H176" t="s">
        <v>21</v>
      </c>
      <c r="I176" t="s">
        <v>22</v>
      </c>
      <c r="J176" s="3">
        <v>1633.5647955013721</v>
      </c>
      <c r="K176" s="3">
        <v>1617.2291475463585</v>
      </c>
      <c r="L176" s="3">
        <v>16.335647955013656</v>
      </c>
      <c r="M176" s="1" t="s">
        <v>328</v>
      </c>
      <c r="N176" s="1" t="s">
        <v>364</v>
      </c>
      <c r="O176" t="s">
        <v>387</v>
      </c>
      <c r="P176" s="1" t="s">
        <v>370</v>
      </c>
      <c r="Q176" s="1">
        <f>MONTH(Table2[[#This Row],[Posting_Date]])</f>
        <v>1</v>
      </c>
      <c r="R176" s="1">
        <f>YEAR(Table2[[#This Row],[Posting_Date]])</f>
        <v>2016</v>
      </c>
    </row>
    <row r="177" spans="1:18" ht="14.25" customHeight="1" x14ac:dyDescent="0.25">
      <c r="A177" t="s">
        <v>201</v>
      </c>
      <c r="B177" s="2">
        <v>42400</v>
      </c>
      <c r="C177" t="s">
        <v>19</v>
      </c>
      <c r="D177" t="s">
        <v>20</v>
      </c>
      <c r="E177" t="s">
        <v>322</v>
      </c>
      <c r="F177" t="s">
        <v>9</v>
      </c>
      <c r="G177" t="s">
        <v>18</v>
      </c>
      <c r="H177" t="s">
        <v>21</v>
      </c>
      <c r="I177" t="s">
        <v>22</v>
      </c>
      <c r="J177" s="3">
        <v>1759.5072095200858</v>
      </c>
      <c r="K177" s="3">
        <v>1407.6057676160688</v>
      </c>
      <c r="L177" s="3">
        <v>351.90144190401702</v>
      </c>
      <c r="M177" s="1" t="s">
        <v>331</v>
      </c>
      <c r="N177" s="1" t="s">
        <v>367</v>
      </c>
      <c r="O177" t="s">
        <v>385</v>
      </c>
      <c r="P177" s="1" t="s">
        <v>371</v>
      </c>
      <c r="Q177" s="1">
        <f>MONTH(Table2[[#This Row],[Posting_Date]])</f>
        <v>1</v>
      </c>
      <c r="R177" s="1">
        <f>YEAR(Table2[[#This Row],[Posting_Date]])</f>
        <v>2016</v>
      </c>
    </row>
    <row r="178" spans="1:18" ht="14.25" customHeight="1" x14ac:dyDescent="0.25">
      <c r="A178" t="s">
        <v>203</v>
      </c>
      <c r="B178" s="2">
        <v>42401</v>
      </c>
      <c r="C178" t="s">
        <v>19</v>
      </c>
      <c r="D178" t="s">
        <v>20</v>
      </c>
      <c r="E178" t="s">
        <v>322</v>
      </c>
      <c r="F178" t="s">
        <v>9</v>
      </c>
      <c r="G178" t="s">
        <v>18</v>
      </c>
      <c r="H178" t="s">
        <v>21</v>
      </c>
      <c r="I178" t="s">
        <v>22</v>
      </c>
      <c r="J178" s="3">
        <v>4330.2251717428753</v>
      </c>
      <c r="K178" s="3">
        <v>3983.8071580034457</v>
      </c>
      <c r="L178" s="3">
        <v>346.41801373942963</v>
      </c>
      <c r="M178" s="1" t="s">
        <v>324</v>
      </c>
      <c r="N178" s="1" t="s">
        <v>335</v>
      </c>
      <c r="O178" t="s">
        <v>391</v>
      </c>
      <c r="P178" s="1" t="s">
        <v>371</v>
      </c>
      <c r="Q178" s="1">
        <f>MONTH(Table2[[#This Row],[Posting_Date]])</f>
        <v>2</v>
      </c>
      <c r="R178" s="1">
        <f>YEAR(Table2[[#This Row],[Posting_Date]])</f>
        <v>2016</v>
      </c>
    </row>
    <row r="179" spans="1:18" ht="14.25" customHeight="1" x14ac:dyDescent="0.25">
      <c r="A179" t="s">
        <v>206</v>
      </c>
      <c r="B179" s="2">
        <v>42421</v>
      </c>
      <c r="C179" t="s">
        <v>19</v>
      </c>
      <c r="D179" t="s">
        <v>20</v>
      </c>
      <c r="E179" t="s">
        <v>322</v>
      </c>
      <c r="F179" t="s">
        <v>9</v>
      </c>
      <c r="G179" t="s">
        <v>18</v>
      </c>
      <c r="H179" t="s">
        <v>21</v>
      </c>
      <c r="I179" t="s">
        <v>22</v>
      </c>
      <c r="J179" s="3">
        <v>9947.7789465126425</v>
      </c>
      <c r="K179" s="3">
        <v>9649.3455781172634</v>
      </c>
      <c r="L179" s="3">
        <v>298.43336839537915</v>
      </c>
      <c r="M179" s="1" t="s">
        <v>327</v>
      </c>
      <c r="N179" s="1" t="s">
        <v>338</v>
      </c>
      <c r="O179" t="s">
        <v>393</v>
      </c>
      <c r="P179" s="1" t="s">
        <v>370</v>
      </c>
      <c r="Q179" s="1">
        <f>MONTH(Table2[[#This Row],[Posting_Date]])</f>
        <v>2</v>
      </c>
      <c r="R179" s="1">
        <f>YEAR(Table2[[#This Row],[Posting_Date]])</f>
        <v>2016</v>
      </c>
    </row>
    <row r="180" spans="1:18" ht="14.25" customHeight="1" x14ac:dyDescent="0.25">
      <c r="A180" t="s">
        <v>213</v>
      </c>
      <c r="B180" s="2">
        <v>42427</v>
      </c>
      <c r="C180" t="s">
        <v>19</v>
      </c>
      <c r="D180" t="s">
        <v>20</v>
      </c>
      <c r="E180" t="s">
        <v>322</v>
      </c>
      <c r="F180" t="s">
        <v>9</v>
      </c>
      <c r="G180" t="s">
        <v>18</v>
      </c>
      <c r="H180" t="s">
        <v>21</v>
      </c>
      <c r="I180" t="s">
        <v>22</v>
      </c>
      <c r="J180" s="3">
        <v>9504.6894803198029</v>
      </c>
      <c r="K180" s="3">
        <v>7033.4702154366541</v>
      </c>
      <c r="L180" s="3">
        <v>2471.2192648831488</v>
      </c>
      <c r="M180" s="1" t="s">
        <v>325</v>
      </c>
      <c r="N180" s="1" t="s">
        <v>345</v>
      </c>
      <c r="O180" t="s">
        <v>397</v>
      </c>
      <c r="P180" s="1" t="s">
        <v>371</v>
      </c>
      <c r="Q180" s="1">
        <f>MONTH(Table2[[#This Row],[Posting_Date]])</f>
        <v>2</v>
      </c>
      <c r="R180" s="1">
        <f>YEAR(Table2[[#This Row],[Posting_Date]])</f>
        <v>2016</v>
      </c>
    </row>
    <row r="181" spans="1:18" ht="14.25" customHeight="1" x14ac:dyDescent="0.25">
      <c r="A181" t="s">
        <v>214</v>
      </c>
      <c r="B181" s="2">
        <v>42428</v>
      </c>
      <c r="C181" t="s">
        <v>19</v>
      </c>
      <c r="D181" t="s">
        <v>20</v>
      </c>
      <c r="E181" t="s">
        <v>322</v>
      </c>
      <c r="F181" t="s">
        <v>9</v>
      </c>
      <c r="G181" t="s">
        <v>18</v>
      </c>
      <c r="H181" t="s">
        <v>21</v>
      </c>
      <c r="I181" t="s">
        <v>22</v>
      </c>
      <c r="J181" s="3">
        <v>6125.2691790035014</v>
      </c>
      <c r="K181" s="3">
        <v>5635.2476446832216</v>
      </c>
      <c r="L181" s="3">
        <v>490.0215343202799</v>
      </c>
      <c r="M181" s="1" t="s">
        <v>326</v>
      </c>
      <c r="N181" s="1" t="s">
        <v>346</v>
      </c>
      <c r="O181" t="s">
        <v>400</v>
      </c>
      <c r="P181" s="1" t="s">
        <v>370</v>
      </c>
      <c r="Q181" s="1">
        <f>MONTH(Table2[[#This Row],[Posting_Date]])</f>
        <v>2</v>
      </c>
      <c r="R181" s="1">
        <f>YEAR(Table2[[#This Row],[Posting_Date]])</f>
        <v>2016</v>
      </c>
    </row>
    <row r="182" spans="1:18" ht="14.25" customHeight="1" x14ac:dyDescent="0.25">
      <c r="A182" t="s">
        <v>218</v>
      </c>
      <c r="B182" s="2">
        <v>42450</v>
      </c>
      <c r="C182" t="s">
        <v>19</v>
      </c>
      <c r="D182" t="s">
        <v>20</v>
      </c>
      <c r="E182" t="s">
        <v>322</v>
      </c>
      <c r="F182" t="s">
        <v>9</v>
      </c>
      <c r="G182" t="s">
        <v>18</v>
      </c>
      <c r="H182" t="s">
        <v>21</v>
      </c>
      <c r="I182" t="s">
        <v>22</v>
      </c>
      <c r="J182" s="3">
        <v>9519.521671077151</v>
      </c>
      <c r="K182" s="3">
        <v>6854.0556031755486</v>
      </c>
      <c r="L182" s="3">
        <v>2665.4660679016024</v>
      </c>
      <c r="M182" s="1" t="s">
        <v>330</v>
      </c>
      <c r="N182" s="1" t="s">
        <v>350</v>
      </c>
      <c r="O182" t="s">
        <v>391</v>
      </c>
      <c r="P182" s="1" t="s">
        <v>370</v>
      </c>
      <c r="Q182" s="1">
        <f>MONTH(Table2[[#This Row],[Posting_Date]])</f>
        <v>3</v>
      </c>
      <c r="R182" s="1">
        <f>YEAR(Table2[[#This Row],[Posting_Date]])</f>
        <v>2016</v>
      </c>
    </row>
    <row r="183" spans="1:18" ht="14.25" customHeight="1" x14ac:dyDescent="0.25">
      <c r="A183" t="s">
        <v>224</v>
      </c>
      <c r="B183" s="2">
        <v>42456</v>
      </c>
      <c r="C183" t="s">
        <v>19</v>
      </c>
      <c r="D183" t="s">
        <v>20</v>
      </c>
      <c r="E183" t="s">
        <v>322</v>
      </c>
      <c r="F183" t="s">
        <v>9</v>
      </c>
      <c r="G183" t="s">
        <v>18</v>
      </c>
      <c r="H183" t="s">
        <v>21</v>
      </c>
      <c r="I183" t="s">
        <v>22</v>
      </c>
      <c r="J183" s="3">
        <v>313.80526945309128</v>
      </c>
      <c r="K183" s="3">
        <v>225.93979400622572</v>
      </c>
      <c r="L183" s="3">
        <v>87.86547544686556</v>
      </c>
      <c r="M183" s="1" t="s">
        <v>327</v>
      </c>
      <c r="N183" s="1" t="s">
        <v>356</v>
      </c>
      <c r="O183" t="s">
        <v>393</v>
      </c>
      <c r="P183" s="1" t="s">
        <v>370</v>
      </c>
      <c r="Q183" s="1">
        <f>MONTH(Table2[[#This Row],[Posting_Date]])</f>
        <v>3</v>
      </c>
      <c r="R183" s="1">
        <f>YEAR(Table2[[#This Row],[Posting_Date]])</f>
        <v>2016</v>
      </c>
    </row>
    <row r="184" spans="1:18" ht="14.25" customHeight="1" x14ac:dyDescent="0.25">
      <c r="A184" t="s">
        <v>227</v>
      </c>
      <c r="B184" s="2">
        <v>42459</v>
      </c>
      <c r="C184" t="s">
        <v>19</v>
      </c>
      <c r="D184" t="s">
        <v>20</v>
      </c>
      <c r="E184" t="s">
        <v>322</v>
      </c>
      <c r="F184" t="s">
        <v>9</v>
      </c>
      <c r="G184" t="s">
        <v>18</v>
      </c>
      <c r="H184" t="s">
        <v>21</v>
      </c>
      <c r="I184" t="s">
        <v>22</v>
      </c>
      <c r="J184" s="3">
        <v>6060.3637984420729</v>
      </c>
      <c r="K184" s="3">
        <v>5090.7055906913411</v>
      </c>
      <c r="L184" s="3">
        <v>969.65820775073189</v>
      </c>
      <c r="M184" s="1" t="s">
        <v>330</v>
      </c>
      <c r="N184" s="1" t="s">
        <v>359</v>
      </c>
      <c r="O184" t="s">
        <v>385</v>
      </c>
      <c r="P184" s="1" t="s">
        <v>371</v>
      </c>
      <c r="Q184" s="1">
        <f>MONTH(Table2[[#This Row],[Posting_Date]])</f>
        <v>3</v>
      </c>
      <c r="R184" s="1">
        <f>YEAR(Table2[[#This Row],[Posting_Date]])</f>
        <v>2016</v>
      </c>
    </row>
    <row r="185" spans="1:18" ht="14.25" customHeight="1" x14ac:dyDescent="0.25">
      <c r="A185" t="s">
        <v>229</v>
      </c>
      <c r="B185" s="2">
        <v>42461</v>
      </c>
      <c r="C185" t="s">
        <v>19</v>
      </c>
      <c r="D185" t="s">
        <v>20</v>
      </c>
      <c r="E185" t="s">
        <v>322</v>
      </c>
      <c r="F185" t="s">
        <v>9</v>
      </c>
      <c r="G185" t="s">
        <v>18</v>
      </c>
      <c r="H185" t="s">
        <v>21</v>
      </c>
      <c r="I185" t="s">
        <v>22</v>
      </c>
      <c r="J185" s="3">
        <v>583.80524285241427</v>
      </c>
      <c r="K185" s="3">
        <v>560.45303313831766</v>
      </c>
      <c r="L185" s="3">
        <v>23.352209714096603</v>
      </c>
      <c r="M185" s="1" t="s">
        <v>332</v>
      </c>
      <c r="N185" s="1" t="s">
        <v>361</v>
      </c>
      <c r="O185" t="s">
        <v>402</v>
      </c>
      <c r="P185" s="1" t="s">
        <v>371</v>
      </c>
      <c r="Q185" s="1">
        <f>MONTH(Table2[[#This Row],[Posting_Date]])</f>
        <v>4</v>
      </c>
      <c r="R185" s="1">
        <f>YEAR(Table2[[#This Row],[Posting_Date]])</f>
        <v>2016</v>
      </c>
    </row>
    <row r="186" spans="1:18" ht="14.25" customHeight="1" x14ac:dyDescent="0.25">
      <c r="A186" t="s">
        <v>193</v>
      </c>
      <c r="B186" s="2">
        <v>42392</v>
      </c>
      <c r="C186" t="s">
        <v>25</v>
      </c>
      <c r="D186" t="s">
        <v>26</v>
      </c>
      <c r="E186" t="s">
        <v>322</v>
      </c>
      <c r="F186" t="s">
        <v>29</v>
      </c>
      <c r="G186" t="s">
        <v>24</v>
      </c>
      <c r="H186" t="s">
        <v>27</v>
      </c>
      <c r="I186" t="s">
        <v>28</v>
      </c>
      <c r="J186" s="3">
        <v>8392.346817378062</v>
      </c>
      <c r="K186" s="3">
        <v>6965.6478584237911</v>
      </c>
      <c r="L186" s="3">
        <v>1426.6989589542709</v>
      </c>
      <c r="M186" s="1" t="s">
        <v>332</v>
      </c>
      <c r="N186" s="1" t="s">
        <v>359</v>
      </c>
      <c r="O186" t="s">
        <v>383</v>
      </c>
      <c r="P186" s="1" t="s">
        <v>371</v>
      </c>
      <c r="Q186" s="1">
        <f>MONTH(Table2[[#This Row],[Posting_Date]])</f>
        <v>1</v>
      </c>
      <c r="R186" s="1">
        <f>YEAR(Table2[[#This Row],[Posting_Date]])</f>
        <v>2016</v>
      </c>
    </row>
    <row r="187" spans="1:18" ht="14.25" customHeight="1" x14ac:dyDescent="0.25">
      <c r="A187" t="s">
        <v>197</v>
      </c>
      <c r="B187" s="2">
        <v>42396</v>
      </c>
      <c r="C187" t="s">
        <v>25</v>
      </c>
      <c r="D187" t="s">
        <v>26</v>
      </c>
      <c r="E187" t="s">
        <v>322</v>
      </c>
      <c r="F187" t="s">
        <v>29</v>
      </c>
      <c r="G187" t="s">
        <v>24</v>
      </c>
      <c r="H187" t="s">
        <v>27</v>
      </c>
      <c r="I187" t="s">
        <v>28</v>
      </c>
      <c r="J187" s="3">
        <v>1566.5555695280143</v>
      </c>
      <c r="K187" s="3">
        <v>1143.5855657554505</v>
      </c>
      <c r="L187" s="3">
        <v>422.97000377256381</v>
      </c>
      <c r="M187" s="1" t="s">
        <v>327</v>
      </c>
      <c r="N187" s="1" t="s">
        <v>363</v>
      </c>
      <c r="O187" t="s">
        <v>385</v>
      </c>
      <c r="P187" s="1" t="s">
        <v>371</v>
      </c>
      <c r="Q187" s="1">
        <f>MONTH(Table2[[#This Row],[Posting_Date]])</f>
        <v>1</v>
      </c>
      <c r="R187" s="1">
        <f>YEAR(Table2[[#This Row],[Posting_Date]])</f>
        <v>2016</v>
      </c>
    </row>
    <row r="188" spans="1:18" ht="14.25" customHeight="1" x14ac:dyDescent="0.25">
      <c r="A188" t="s">
        <v>202</v>
      </c>
      <c r="B188" s="2">
        <v>42400</v>
      </c>
      <c r="C188" t="s">
        <v>25</v>
      </c>
      <c r="D188" t="s">
        <v>26</v>
      </c>
      <c r="E188" t="s">
        <v>322</v>
      </c>
      <c r="F188" t="s">
        <v>29</v>
      </c>
      <c r="G188" t="s">
        <v>24</v>
      </c>
      <c r="H188" t="s">
        <v>27</v>
      </c>
      <c r="I188" t="s">
        <v>28</v>
      </c>
      <c r="J188" s="3">
        <v>6964.6183944535187</v>
      </c>
      <c r="K188" s="3">
        <v>5989.5718192300255</v>
      </c>
      <c r="L188" s="3">
        <v>975.04657522349316</v>
      </c>
      <c r="M188" s="1" t="s">
        <v>332</v>
      </c>
      <c r="N188" s="1" t="s">
        <v>334</v>
      </c>
      <c r="O188" t="s">
        <v>387</v>
      </c>
      <c r="P188" s="1" t="s">
        <v>370</v>
      </c>
      <c r="Q188" s="1">
        <f>MONTH(Table2[[#This Row],[Posting_Date]])</f>
        <v>1</v>
      </c>
      <c r="R188" s="1">
        <f>YEAR(Table2[[#This Row],[Posting_Date]])</f>
        <v>2016</v>
      </c>
    </row>
    <row r="189" spans="1:18" ht="14.25" customHeight="1" x14ac:dyDescent="0.25">
      <c r="A189" t="s">
        <v>210</v>
      </c>
      <c r="B189" s="2">
        <v>42424</v>
      </c>
      <c r="C189" t="s">
        <v>25</v>
      </c>
      <c r="D189" t="s">
        <v>26</v>
      </c>
      <c r="E189" t="s">
        <v>322</v>
      </c>
      <c r="F189" t="s">
        <v>29</v>
      </c>
      <c r="G189" t="s">
        <v>24</v>
      </c>
      <c r="H189" t="s">
        <v>27</v>
      </c>
      <c r="I189" t="s">
        <v>28</v>
      </c>
      <c r="J189" s="3">
        <v>3996.3595985051525</v>
      </c>
      <c r="K189" s="3">
        <v>3277.0148707742246</v>
      </c>
      <c r="L189" s="3">
        <v>719.34472773092784</v>
      </c>
      <c r="M189" s="1" t="s">
        <v>331</v>
      </c>
      <c r="N189" s="1" t="s">
        <v>342</v>
      </c>
      <c r="O189" t="s">
        <v>389</v>
      </c>
      <c r="P189" s="1" t="s">
        <v>370</v>
      </c>
      <c r="Q189" s="1">
        <f>MONTH(Table2[[#This Row],[Posting_Date]])</f>
        <v>2</v>
      </c>
      <c r="R189" s="1">
        <f>YEAR(Table2[[#This Row],[Posting_Date]])</f>
        <v>2016</v>
      </c>
    </row>
    <row r="190" spans="1:18" ht="14.25" customHeight="1" x14ac:dyDescent="0.25">
      <c r="A190" t="s">
        <v>215</v>
      </c>
      <c r="B190" s="2">
        <v>42428</v>
      </c>
      <c r="C190" t="s">
        <v>25</v>
      </c>
      <c r="D190" t="s">
        <v>26</v>
      </c>
      <c r="E190" t="s">
        <v>322</v>
      </c>
      <c r="F190" t="s">
        <v>29</v>
      </c>
      <c r="G190" t="s">
        <v>24</v>
      </c>
      <c r="H190" t="s">
        <v>27</v>
      </c>
      <c r="I190" t="s">
        <v>28</v>
      </c>
      <c r="J190" s="3">
        <v>4664.0004095150289</v>
      </c>
      <c r="K190" s="3">
        <v>4337.5203808489769</v>
      </c>
      <c r="L190" s="3">
        <v>326.48002866605202</v>
      </c>
      <c r="M190" s="1" t="s">
        <v>327</v>
      </c>
      <c r="N190" s="1" t="s">
        <v>347</v>
      </c>
      <c r="O190" t="s">
        <v>385</v>
      </c>
      <c r="P190" s="1" t="s">
        <v>371</v>
      </c>
      <c r="Q190" s="1">
        <f>MONTH(Table2[[#This Row],[Posting_Date]])</f>
        <v>2</v>
      </c>
      <c r="R190" s="1">
        <f>YEAR(Table2[[#This Row],[Posting_Date]])</f>
        <v>2016</v>
      </c>
    </row>
    <row r="191" spans="1:18" ht="14.25" customHeight="1" x14ac:dyDescent="0.25">
      <c r="A191" t="s">
        <v>219</v>
      </c>
      <c r="B191" s="2">
        <v>42451</v>
      </c>
      <c r="C191" t="s">
        <v>25</v>
      </c>
      <c r="D191" t="s">
        <v>26</v>
      </c>
      <c r="E191" t="s">
        <v>322</v>
      </c>
      <c r="F191" t="s">
        <v>29</v>
      </c>
      <c r="G191" t="s">
        <v>24</v>
      </c>
      <c r="H191" t="s">
        <v>27</v>
      </c>
      <c r="I191" t="s">
        <v>28</v>
      </c>
      <c r="J191" s="3">
        <v>1555.4997770825184</v>
      </c>
      <c r="K191" s="3">
        <v>1524.3897815408679</v>
      </c>
      <c r="L191" s="3">
        <v>31.109995541650505</v>
      </c>
      <c r="M191" s="1" t="s">
        <v>331</v>
      </c>
      <c r="N191" s="1" t="s">
        <v>351</v>
      </c>
      <c r="O191" t="s">
        <v>391</v>
      </c>
      <c r="P191" s="1" t="s">
        <v>371</v>
      </c>
      <c r="Q191" s="1">
        <f>MONTH(Table2[[#This Row],[Posting_Date]])</f>
        <v>3</v>
      </c>
      <c r="R191" s="1">
        <f>YEAR(Table2[[#This Row],[Posting_Date]])</f>
        <v>2016</v>
      </c>
    </row>
    <row r="192" spans="1:18" ht="14.25" customHeight="1" x14ac:dyDescent="0.25">
      <c r="A192" t="s">
        <v>223</v>
      </c>
      <c r="B192" s="2">
        <v>42455</v>
      </c>
      <c r="C192" t="s">
        <v>25</v>
      </c>
      <c r="D192" t="s">
        <v>26</v>
      </c>
      <c r="E192" t="s">
        <v>322</v>
      </c>
      <c r="F192" t="s">
        <v>29</v>
      </c>
      <c r="G192" t="s">
        <v>24</v>
      </c>
      <c r="H192" t="s">
        <v>27</v>
      </c>
      <c r="I192" t="s">
        <v>28</v>
      </c>
      <c r="J192" s="3">
        <v>5237.308975418764</v>
      </c>
      <c r="K192" s="3">
        <v>4085.1010008266362</v>
      </c>
      <c r="L192" s="3">
        <v>1152.2079745921278</v>
      </c>
      <c r="M192" s="1" t="s">
        <v>326</v>
      </c>
      <c r="N192" s="1" t="s">
        <v>355</v>
      </c>
      <c r="O192" t="s">
        <v>393</v>
      </c>
      <c r="P192" s="1" t="s">
        <v>371</v>
      </c>
      <c r="Q192" s="1">
        <f>MONTH(Table2[[#This Row],[Posting_Date]])</f>
        <v>3</v>
      </c>
      <c r="R192" s="1">
        <f>YEAR(Table2[[#This Row],[Posting_Date]])</f>
        <v>2016</v>
      </c>
    </row>
    <row r="193" spans="1:18" ht="14.25" customHeight="1" x14ac:dyDescent="0.25">
      <c r="A193" t="s">
        <v>228</v>
      </c>
      <c r="B193" s="2">
        <v>42460</v>
      </c>
      <c r="C193" t="s">
        <v>25</v>
      </c>
      <c r="D193" t="s">
        <v>26</v>
      </c>
      <c r="E193" t="s">
        <v>322</v>
      </c>
      <c r="F193" t="s">
        <v>29</v>
      </c>
      <c r="G193" t="s">
        <v>24</v>
      </c>
      <c r="H193" t="s">
        <v>27</v>
      </c>
      <c r="I193" t="s">
        <v>28</v>
      </c>
      <c r="J193" s="3">
        <v>1349.2868023438575</v>
      </c>
      <c r="K193" s="3">
        <v>1011.9651017578931</v>
      </c>
      <c r="L193" s="3">
        <v>337.32170058596444</v>
      </c>
      <c r="M193" s="1" t="s">
        <v>331</v>
      </c>
      <c r="N193" s="1" t="s">
        <v>360</v>
      </c>
      <c r="O193" t="s">
        <v>397</v>
      </c>
      <c r="P193" s="1" t="s">
        <v>370</v>
      </c>
      <c r="Q193" s="1">
        <f>MONTH(Table2[[#This Row],[Posting_Date]])</f>
        <v>3</v>
      </c>
      <c r="R193" s="1">
        <f>YEAR(Table2[[#This Row],[Posting_Date]])</f>
        <v>2016</v>
      </c>
    </row>
    <row r="194" spans="1:18" ht="14.25" customHeight="1" x14ac:dyDescent="0.25">
      <c r="A194" t="s">
        <v>190</v>
      </c>
      <c r="B194" s="2">
        <v>42389</v>
      </c>
      <c r="C194" t="s">
        <v>5</v>
      </c>
      <c r="D194" t="s">
        <v>6</v>
      </c>
      <c r="E194" t="s">
        <v>322</v>
      </c>
      <c r="F194" t="s">
        <v>9</v>
      </c>
      <c r="G194" t="s">
        <v>3</v>
      </c>
      <c r="H194" t="s">
        <v>7</v>
      </c>
      <c r="I194" t="s">
        <v>8</v>
      </c>
      <c r="J194" s="3">
        <v>6823.0137133309963</v>
      </c>
      <c r="K194" s="3">
        <v>4912.5698735983169</v>
      </c>
      <c r="L194" s="3">
        <v>1910.4438397326794</v>
      </c>
      <c r="M194" s="1" t="s">
        <v>329</v>
      </c>
      <c r="N194" s="1" t="s">
        <v>356</v>
      </c>
      <c r="O194" t="s">
        <v>383</v>
      </c>
      <c r="P194" s="1" t="s">
        <v>370</v>
      </c>
      <c r="Q194" s="1">
        <f>MONTH(Table2[[#This Row],[Posting_Date]])</f>
        <v>1</v>
      </c>
      <c r="R194" s="1">
        <f>YEAR(Table2[[#This Row],[Posting_Date]])</f>
        <v>2016</v>
      </c>
    </row>
    <row r="195" spans="1:18" ht="14.25" customHeight="1" x14ac:dyDescent="0.25">
      <c r="A195" t="s">
        <v>195</v>
      </c>
      <c r="B195" s="2">
        <v>42394</v>
      </c>
      <c r="C195" t="s">
        <v>5</v>
      </c>
      <c r="D195" t="s">
        <v>6</v>
      </c>
      <c r="E195" t="s">
        <v>322</v>
      </c>
      <c r="F195" t="s">
        <v>9</v>
      </c>
      <c r="G195" t="s">
        <v>3</v>
      </c>
      <c r="H195" t="s">
        <v>7</v>
      </c>
      <c r="I195" t="s">
        <v>8</v>
      </c>
      <c r="J195" s="3">
        <v>4351.9001957137834</v>
      </c>
      <c r="K195" s="3">
        <v>3699.1151663567157</v>
      </c>
      <c r="L195" s="3">
        <v>652.78502935706774</v>
      </c>
      <c r="M195" s="1" t="s">
        <v>325</v>
      </c>
      <c r="N195" s="1" t="s">
        <v>361</v>
      </c>
      <c r="O195" t="s">
        <v>400</v>
      </c>
      <c r="P195" s="1" t="s">
        <v>371</v>
      </c>
      <c r="Q195" s="1">
        <f>MONTH(Table2[[#This Row],[Posting_Date]])</f>
        <v>1</v>
      </c>
      <c r="R195" s="1">
        <f>YEAR(Table2[[#This Row],[Posting_Date]])</f>
        <v>2016</v>
      </c>
    </row>
    <row r="196" spans="1:18" ht="14.25" customHeight="1" x14ac:dyDescent="0.25">
      <c r="A196" t="s">
        <v>200</v>
      </c>
      <c r="B196" s="2">
        <v>42399</v>
      </c>
      <c r="C196" t="s">
        <v>5</v>
      </c>
      <c r="D196" t="s">
        <v>6</v>
      </c>
      <c r="E196" t="s">
        <v>322</v>
      </c>
      <c r="F196" t="s">
        <v>9</v>
      </c>
      <c r="G196" t="s">
        <v>3</v>
      </c>
      <c r="H196" t="s">
        <v>7</v>
      </c>
      <c r="I196" t="s">
        <v>8</v>
      </c>
      <c r="J196" s="3">
        <v>9799.0204133742191</v>
      </c>
      <c r="K196" s="3">
        <v>9603.0400051067354</v>
      </c>
      <c r="L196" s="3">
        <v>195.98040826748365</v>
      </c>
      <c r="M196" s="1" t="s">
        <v>330</v>
      </c>
      <c r="N196" s="1" t="s">
        <v>366</v>
      </c>
      <c r="O196" t="s">
        <v>391</v>
      </c>
      <c r="P196" s="1" t="s">
        <v>370</v>
      </c>
      <c r="Q196" s="1">
        <f>MONTH(Table2[[#This Row],[Posting_Date]])</f>
        <v>1</v>
      </c>
      <c r="R196" s="1">
        <f>YEAR(Table2[[#This Row],[Posting_Date]])</f>
        <v>2016</v>
      </c>
    </row>
    <row r="197" spans="1:18" ht="14.25" customHeight="1" x14ac:dyDescent="0.25">
      <c r="A197" t="s">
        <v>204</v>
      </c>
      <c r="B197" s="2">
        <v>42419</v>
      </c>
      <c r="C197" t="s">
        <v>5</v>
      </c>
      <c r="D197" t="s">
        <v>6</v>
      </c>
      <c r="E197" t="s">
        <v>322</v>
      </c>
      <c r="F197" t="s">
        <v>9</v>
      </c>
      <c r="G197" t="s">
        <v>3</v>
      </c>
      <c r="H197" t="s">
        <v>7</v>
      </c>
      <c r="I197" t="s">
        <v>8</v>
      </c>
      <c r="J197" s="3">
        <v>3865.1311440239465</v>
      </c>
      <c r="K197" s="3">
        <v>3130.7562266593968</v>
      </c>
      <c r="L197" s="3">
        <v>734.37491736454967</v>
      </c>
      <c r="M197" s="1" t="s">
        <v>325</v>
      </c>
      <c r="N197" s="1" t="s">
        <v>336</v>
      </c>
      <c r="O197" t="s">
        <v>393</v>
      </c>
      <c r="P197" s="1" t="s">
        <v>370</v>
      </c>
      <c r="Q197" s="1">
        <f>MONTH(Table2[[#This Row],[Posting_Date]])</f>
        <v>2</v>
      </c>
      <c r="R197" s="1">
        <f>YEAR(Table2[[#This Row],[Posting_Date]])</f>
        <v>2016</v>
      </c>
    </row>
    <row r="198" spans="1:18" ht="14.25" customHeight="1" x14ac:dyDescent="0.25">
      <c r="A198" t="s">
        <v>208</v>
      </c>
      <c r="B198" s="2">
        <v>42423</v>
      </c>
      <c r="C198" t="s">
        <v>5</v>
      </c>
      <c r="D198" t="s">
        <v>6</v>
      </c>
      <c r="E198" t="s">
        <v>322</v>
      </c>
      <c r="F198" t="s">
        <v>9</v>
      </c>
      <c r="G198" t="s">
        <v>3</v>
      </c>
      <c r="H198" t="s">
        <v>7</v>
      </c>
      <c r="I198" t="s">
        <v>8</v>
      </c>
      <c r="J198" s="3">
        <v>4481.0758759679966</v>
      </c>
      <c r="K198" s="3">
        <v>3315.9961482163176</v>
      </c>
      <c r="L198" s="3">
        <v>1165.079727751679</v>
      </c>
      <c r="M198" s="1" t="s">
        <v>329</v>
      </c>
      <c r="N198" s="1" t="s">
        <v>340</v>
      </c>
      <c r="O198" t="s">
        <v>402</v>
      </c>
      <c r="P198" s="1" t="s">
        <v>370</v>
      </c>
      <c r="Q198" s="1">
        <f>MONTH(Table2[[#This Row],[Posting_Date]])</f>
        <v>2</v>
      </c>
      <c r="R198" s="1">
        <f>YEAR(Table2[[#This Row],[Posting_Date]])</f>
        <v>2016</v>
      </c>
    </row>
    <row r="199" spans="1:18" ht="14.25" customHeight="1" x14ac:dyDescent="0.25">
      <c r="A199" t="s">
        <v>212</v>
      </c>
      <c r="B199" s="2">
        <v>42427</v>
      </c>
      <c r="C199" t="s">
        <v>5</v>
      </c>
      <c r="D199" t="s">
        <v>6</v>
      </c>
      <c r="E199" t="s">
        <v>322</v>
      </c>
      <c r="F199" t="s">
        <v>9</v>
      </c>
      <c r="G199" t="s">
        <v>3</v>
      </c>
      <c r="H199" t="s">
        <v>7</v>
      </c>
      <c r="I199" t="s">
        <v>8</v>
      </c>
      <c r="J199" s="3">
        <v>522.85547333365321</v>
      </c>
      <c r="K199" s="3">
        <v>507.16980913364358</v>
      </c>
      <c r="L199" s="3">
        <v>15.685664200009626</v>
      </c>
      <c r="M199" s="1" t="s">
        <v>324</v>
      </c>
      <c r="N199" s="1" t="s">
        <v>344</v>
      </c>
      <c r="O199" t="s">
        <v>385</v>
      </c>
      <c r="P199" s="1" t="s">
        <v>370</v>
      </c>
      <c r="Q199" s="1">
        <f>MONTH(Table2[[#This Row],[Posting_Date]])</f>
        <v>2</v>
      </c>
      <c r="R199" s="1">
        <f>YEAR(Table2[[#This Row],[Posting_Date]])</f>
        <v>2016</v>
      </c>
    </row>
    <row r="200" spans="1:18" ht="14.25" customHeight="1" x14ac:dyDescent="0.25">
      <c r="A200" t="s">
        <v>216</v>
      </c>
      <c r="B200" s="2">
        <v>42448</v>
      </c>
      <c r="C200" t="s">
        <v>5</v>
      </c>
      <c r="D200" t="s">
        <v>6</v>
      </c>
      <c r="E200" t="s">
        <v>322</v>
      </c>
      <c r="F200" t="s">
        <v>9</v>
      </c>
      <c r="G200" t="s">
        <v>3</v>
      </c>
      <c r="H200" t="s">
        <v>7</v>
      </c>
      <c r="I200" t="s">
        <v>8</v>
      </c>
      <c r="J200" s="3">
        <v>3527.6097135855844</v>
      </c>
      <c r="K200" s="3">
        <v>3174.8487422270259</v>
      </c>
      <c r="L200" s="3">
        <v>352.76097135855844</v>
      </c>
      <c r="M200" s="1" t="s">
        <v>328</v>
      </c>
      <c r="N200" s="1" t="s">
        <v>348</v>
      </c>
      <c r="O200" t="s">
        <v>406</v>
      </c>
      <c r="P200" s="1" t="s">
        <v>370</v>
      </c>
      <c r="Q200" s="1">
        <f>MONTH(Table2[[#This Row],[Posting_Date]])</f>
        <v>3</v>
      </c>
      <c r="R200" s="1">
        <f>YEAR(Table2[[#This Row],[Posting_Date]])</f>
        <v>2016</v>
      </c>
    </row>
    <row r="201" spans="1:18" ht="14.25" customHeight="1" x14ac:dyDescent="0.25">
      <c r="A201" t="s">
        <v>221</v>
      </c>
      <c r="B201" s="2">
        <v>42453</v>
      </c>
      <c r="C201" t="s">
        <v>5</v>
      </c>
      <c r="D201" t="s">
        <v>6</v>
      </c>
      <c r="E201" t="s">
        <v>322</v>
      </c>
      <c r="F201" t="s">
        <v>9</v>
      </c>
      <c r="G201" t="s">
        <v>3</v>
      </c>
      <c r="H201" t="s">
        <v>7</v>
      </c>
      <c r="I201" t="s">
        <v>8</v>
      </c>
      <c r="J201" s="3">
        <v>8036.6272078006077</v>
      </c>
      <c r="K201" s="3">
        <v>7072.2319428645351</v>
      </c>
      <c r="L201" s="3">
        <v>964.39526493607264</v>
      </c>
      <c r="M201" s="1" t="s">
        <v>324</v>
      </c>
      <c r="N201" s="1" t="s">
        <v>353</v>
      </c>
      <c r="O201" t="s">
        <v>408</v>
      </c>
      <c r="P201" s="1" t="s">
        <v>371</v>
      </c>
      <c r="Q201" s="1">
        <f>MONTH(Table2[[#This Row],[Posting_Date]])</f>
        <v>3</v>
      </c>
      <c r="R201" s="1">
        <f>YEAR(Table2[[#This Row],[Posting_Date]])</f>
        <v>2016</v>
      </c>
    </row>
    <row r="202" spans="1:18" ht="14.25" customHeight="1" x14ac:dyDescent="0.25">
      <c r="A202" t="s">
        <v>226</v>
      </c>
      <c r="B202" s="2">
        <v>42458</v>
      </c>
      <c r="C202" t="s">
        <v>5</v>
      </c>
      <c r="D202" t="s">
        <v>6</v>
      </c>
      <c r="E202" t="s">
        <v>322</v>
      </c>
      <c r="F202" t="s">
        <v>9</v>
      </c>
      <c r="G202" t="s">
        <v>3</v>
      </c>
      <c r="H202" t="s">
        <v>7</v>
      </c>
      <c r="I202" t="s">
        <v>8</v>
      </c>
      <c r="J202" s="3">
        <v>7872.1854929866768</v>
      </c>
      <c r="K202" s="3">
        <v>7714.7417831269431</v>
      </c>
      <c r="L202" s="3">
        <v>157.44370985973364</v>
      </c>
      <c r="M202" s="1" t="s">
        <v>329</v>
      </c>
      <c r="N202" s="1" t="s">
        <v>358</v>
      </c>
      <c r="O202" t="s">
        <v>408</v>
      </c>
      <c r="P202" s="1" t="s">
        <v>370</v>
      </c>
      <c r="Q202" s="1">
        <f>MONTH(Table2[[#This Row],[Posting_Date]])</f>
        <v>3</v>
      </c>
      <c r="R202" s="1">
        <f>YEAR(Table2[[#This Row],[Posting_Date]])</f>
        <v>2016</v>
      </c>
    </row>
    <row r="203" spans="1:18" ht="14.25" customHeight="1" x14ac:dyDescent="0.25">
      <c r="A203" t="s">
        <v>235</v>
      </c>
      <c r="B203" s="2">
        <v>42900</v>
      </c>
      <c r="C203" t="s">
        <v>233</v>
      </c>
      <c r="D203" t="s">
        <v>234</v>
      </c>
      <c r="E203" t="s">
        <v>322</v>
      </c>
      <c r="F203" t="s">
        <v>9</v>
      </c>
      <c r="G203" t="s">
        <v>11</v>
      </c>
      <c r="H203" t="s">
        <v>14</v>
      </c>
      <c r="I203" t="s">
        <v>236</v>
      </c>
      <c r="J203" s="3">
        <v>6097.1134412979136</v>
      </c>
      <c r="K203" s="3">
        <v>5182.5464251032263</v>
      </c>
      <c r="L203" s="3">
        <v>914.56701619468731</v>
      </c>
      <c r="M203" s="1" t="s">
        <v>327</v>
      </c>
      <c r="N203" s="1" t="s">
        <v>365</v>
      </c>
      <c r="O203" t="s">
        <v>410</v>
      </c>
      <c r="P203" s="1" t="s">
        <v>371</v>
      </c>
      <c r="Q203" s="1">
        <f>MONTH(Table2[[#This Row],[Posting_Date]])</f>
        <v>6</v>
      </c>
      <c r="R203" s="1">
        <f>YEAR(Table2[[#This Row],[Posting_Date]])</f>
        <v>2017</v>
      </c>
    </row>
    <row r="204" spans="1:18" ht="14.25" customHeight="1" x14ac:dyDescent="0.25">
      <c r="A204" t="s">
        <v>250</v>
      </c>
      <c r="B204" s="2">
        <v>42923</v>
      </c>
      <c r="C204" t="s">
        <v>233</v>
      </c>
      <c r="D204" t="s">
        <v>234</v>
      </c>
      <c r="E204" t="s">
        <v>322</v>
      </c>
      <c r="F204" t="s">
        <v>9</v>
      </c>
      <c r="G204" t="s">
        <v>244</v>
      </c>
      <c r="H204" t="s">
        <v>14</v>
      </c>
      <c r="I204" t="s">
        <v>15</v>
      </c>
      <c r="J204" s="3">
        <v>6555.6821648469822</v>
      </c>
      <c r="K204" s="3">
        <v>4654.5343370413575</v>
      </c>
      <c r="L204" s="3">
        <v>1901.1478278056247</v>
      </c>
      <c r="M204" s="1" t="s">
        <v>331</v>
      </c>
      <c r="N204" s="1" t="s">
        <v>335</v>
      </c>
      <c r="O204" t="s">
        <v>408</v>
      </c>
      <c r="P204" s="1" t="s">
        <v>371</v>
      </c>
      <c r="Q204" s="1">
        <f>MONTH(Table2[[#This Row],[Posting_Date]])</f>
        <v>7</v>
      </c>
      <c r="R204" s="1">
        <f>YEAR(Table2[[#This Row],[Posting_Date]])</f>
        <v>2017</v>
      </c>
    </row>
    <row r="205" spans="1:18" ht="14.25" customHeight="1" x14ac:dyDescent="0.25">
      <c r="A205" t="s">
        <v>251</v>
      </c>
      <c r="B205" s="2">
        <v>42923</v>
      </c>
      <c r="C205" t="s">
        <v>233</v>
      </c>
      <c r="D205" t="s">
        <v>234</v>
      </c>
      <c r="E205" t="s">
        <v>322</v>
      </c>
      <c r="F205" t="s">
        <v>9</v>
      </c>
      <c r="G205" t="s">
        <v>244</v>
      </c>
      <c r="H205" t="s">
        <v>14</v>
      </c>
      <c r="I205" t="s">
        <v>15</v>
      </c>
      <c r="J205" s="3">
        <v>2257.7808516442287</v>
      </c>
      <c r="K205" s="3">
        <v>2032.0027664798058</v>
      </c>
      <c r="L205" s="3">
        <v>225.77808516442292</v>
      </c>
      <c r="M205" s="1" t="s">
        <v>332</v>
      </c>
      <c r="N205" s="1" t="s">
        <v>336</v>
      </c>
      <c r="O205" t="s">
        <v>406</v>
      </c>
      <c r="P205" s="1" t="s">
        <v>370</v>
      </c>
      <c r="Q205" s="1">
        <f>MONTH(Table2[[#This Row],[Posting_Date]])</f>
        <v>7</v>
      </c>
      <c r="R205" s="1">
        <f>YEAR(Table2[[#This Row],[Posting_Date]])</f>
        <v>2017</v>
      </c>
    </row>
    <row r="206" spans="1:18" ht="14.25" customHeight="1" x14ac:dyDescent="0.25">
      <c r="A206" t="s">
        <v>252</v>
      </c>
      <c r="B206" s="2">
        <v>42923</v>
      </c>
      <c r="C206" t="s">
        <v>233</v>
      </c>
      <c r="D206" t="s">
        <v>234</v>
      </c>
      <c r="E206" t="s">
        <v>322</v>
      </c>
      <c r="F206" t="s">
        <v>16</v>
      </c>
      <c r="G206" t="s">
        <v>11</v>
      </c>
      <c r="H206" t="s">
        <v>14</v>
      </c>
      <c r="I206" t="s">
        <v>15</v>
      </c>
      <c r="J206" s="3">
        <v>6381.5872209599065</v>
      </c>
      <c r="K206" s="3">
        <v>4594.7427990911328</v>
      </c>
      <c r="L206" s="3">
        <v>1786.8444218687737</v>
      </c>
      <c r="M206" s="1" t="s">
        <v>324</v>
      </c>
      <c r="N206" s="1" t="s">
        <v>337</v>
      </c>
      <c r="O206" t="s">
        <v>408</v>
      </c>
      <c r="P206" s="1" t="s">
        <v>371</v>
      </c>
      <c r="Q206" s="1">
        <f>MONTH(Table2[[#This Row],[Posting_Date]])</f>
        <v>7</v>
      </c>
      <c r="R206" s="1">
        <f>YEAR(Table2[[#This Row],[Posting_Date]])</f>
        <v>2017</v>
      </c>
    </row>
    <row r="207" spans="1:18" ht="14.25" customHeight="1" x14ac:dyDescent="0.25">
      <c r="A207" t="s">
        <v>258</v>
      </c>
      <c r="B207" s="2">
        <v>42923</v>
      </c>
      <c r="C207" t="s">
        <v>233</v>
      </c>
      <c r="D207" t="s">
        <v>234</v>
      </c>
      <c r="E207" t="s">
        <v>322</v>
      </c>
      <c r="F207" t="s">
        <v>9</v>
      </c>
      <c r="G207" t="s">
        <v>244</v>
      </c>
      <c r="H207" t="s">
        <v>14</v>
      </c>
      <c r="I207" t="s">
        <v>15</v>
      </c>
      <c r="J207" s="3">
        <v>4038.5147507848019</v>
      </c>
      <c r="K207" s="3">
        <v>3796.2038657377134</v>
      </c>
      <c r="L207" s="3">
        <v>242.3108850470885</v>
      </c>
      <c r="M207" s="1" t="s">
        <v>329</v>
      </c>
      <c r="N207" s="1" t="s">
        <v>342</v>
      </c>
      <c r="O207" t="s">
        <v>410</v>
      </c>
      <c r="P207" s="1" t="s">
        <v>370</v>
      </c>
      <c r="Q207" s="1">
        <f>MONTH(Table2[[#This Row],[Posting_Date]])</f>
        <v>7</v>
      </c>
      <c r="R207" s="1">
        <f>YEAR(Table2[[#This Row],[Posting_Date]])</f>
        <v>2017</v>
      </c>
    </row>
    <row r="208" spans="1:18" ht="14.25" customHeight="1" x14ac:dyDescent="0.25">
      <c r="A208" t="s">
        <v>253</v>
      </c>
      <c r="B208" s="2">
        <v>42923</v>
      </c>
      <c r="C208" t="s">
        <v>254</v>
      </c>
      <c r="D208" t="s">
        <v>234</v>
      </c>
      <c r="E208" t="s">
        <v>322</v>
      </c>
      <c r="F208" t="s">
        <v>9</v>
      </c>
      <c r="G208" t="s">
        <v>244</v>
      </c>
      <c r="H208" t="s">
        <v>14</v>
      </c>
      <c r="I208" t="s">
        <v>15</v>
      </c>
      <c r="J208" s="3">
        <v>8163.4647789059454</v>
      </c>
      <c r="K208" s="3">
        <v>7673.656892171588</v>
      </c>
      <c r="L208" s="3">
        <v>489.80788673435745</v>
      </c>
      <c r="M208" s="1" t="s">
        <v>325</v>
      </c>
      <c r="N208" s="1" t="s">
        <v>338</v>
      </c>
      <c r="O208" t="s">
        <v>410</v>
      </c>
      <c r="P208" s="1" t="s">
        <v>370</v>
      </c>
      <c r="Q208" s="1">
        <f>MONTH(Table2[[#This Row],[Posting_Date]])</f>
        <v>7</v>
      </c>
      <c r="R208" s="1">
        <f>YEAR(Table2[[#This Row],[Posting_Date]])</f>
        <v>2017</v>
      </c>
    </row>
    <row r="209" spans="1:18" ht="14.25" customHeight="1" x14ac:dyDescent="0.25">
      <c r="A209" t="s">
        <v>255</v>
      </c>
      <c r="B209" s="2">
        <v>42923</v>
      </c>
      <c r="C209" t="s">
        <v>254</v>
      </c>
      <c r="D209" t="s">
        <v>234</v>
      </c>
      <c r="E209" t="s">
        <v>322</v>
      </c>
      <c r="F209" t="s">
        <v>9</v>
      </c>
      <c r="G209" t="s">
        <v>244</v>
      </c>
      <c r="H209" t="s">
        <v>14</v>
      </c>
      <c r="I209" t="s">
        <v>15</v>
      </c>
      <c r="J209" s="3">
        <v>6655.0668141825399</v>
      </c>
      <c r="K209" s="3">
        <v>6122.6614690479373</v>
      </c>
      <c r="L209" s="3">
        <v>532.40534513460261</v>
      </c>
      <c r="M209" s="1" t="s">
        <v>326</v>
      </c>
      <c r="N209" s="1" t="s">
        <v>339</v>
      </c>
      <c r="O209" t="s">
        <v>408</v>
      </c>
      <c r="P209" s="1" t="s">
        <v>371</v>
      </c>
      <c r="Q209" s="1">
        <f>MONTH(Table2[[#This Row],[Posting_Date]])</f>
        <v>7</v>
      </c>
      <c r="R209" s="1">
        <f>YEAR(Table2[[#This Row],[Posting_Date]])</f>
        <v>2017</v>
      </c>
    </row>
    <row r="210" spans="1:18" ht="14.25" customHeight="1" x14ac:dyDescent="0.25">
      <c r="A210" t="s">
        <v>256</v>
      </c>
      <c r="B210" s="2">
        <v>42923</v>
      </c>
      <c r="C210" t="s">
        <v>254</v>
      </c>
      <c r="D210" t="s">
        <v>234</v>
      </c>
      <c r="E210" t="s">
        <v>322</v>
      </c>
      <c r="F210" t="s">
        <v>9</v>
      </c>
      <c r="G210" t="s">
        <v>244</v>
      </c>
      <c r="H210" t="s">
        <v>14</v>
      </c>
      <c r="I210" t="s">
        <v>15</v>
      </c>
      <c r="J210" s="3">
        <v>2225.1369856391489</v>
      </c>
      <c r="K210" s="3">
        <v>1846.8636980804936</v>
      </c>
      <c r="L210" s="3">
        <v>378.27328755865528</v>
      </c>
      <c r="M210" s="1" t="s">
        <v>327</v>
      </c>
      <c r="N210" s="1" t="s">
        <v>340</v>
      </c>
      <c r="O210" t="s">
        <v>408</v>
      </c>
      <c r="P210" s="1" t="s">
        <v>370</v>
      </c>
      <c r="Q210" s="1">
        <f>MONTH(Table2[[#This Row],[Posting_Date]])</f>
        <v>7</v>
      </c>
      <c r="R210" s="1">
        <f>YEAR(Table2[[#This Row],[Posting_Date]])</f>
        <v>2017</v>
      </c>
    </row>
    <row r="211" spans="1:18" ht="14.25" customHeight="1" x14ac:dyDescent="0.25">
      <c r="A211" t="s">
        <v>257</v>
      </c>
      <c r="B211" s="2">
        <v>42923</v>
      </c>
      <c r="C211" t="s">
        <v>254</v>
      </c>
      <c r="D211" t="s">
        <v>234</v>
      </c>
      <c r="E211" t="s">
        <v>322</v>
      </c>
      <c r="F211" t="s">
        <v>9</v>
      </c>
      <c r="G211" t="s">
        <v>244</v>
      </c>
      <c r="H211" t="s">
        <v>14</v>
      </c>
      <c r="I211" t="s">
        <v>15</v>
      </c>
      <c r="J211" s="3">
        <v>5196.4056465841786</v>
      </c>
      <c r="K211" s="3">
        <v>4936.5853642549691</v>
      </c>
      <c r="L211" s="3">
        <v>259.82028232920948</v>
      </c>
      <c r="M211" s="1" t="s">
        <v>328</v>
      </c>
      <c r="N211" s="1" t="s">
        <v>341</v>
      </c>
      <c r="O211" t="s">
        <v>408</v>
      </c>
      <c r="P211" s="1" t="s">
        <v>371</v>
      </c>
      <c r="Q211" s="1">
        <f>MONTH(Table2[[#This Row],[Posting_Date]])</f>
        <v>7</v>
      </c>
      <c r="R211" s="1">
        <f>YEAR(Table2[[#This Row],[Posting_Date]])</f>
        <v>2017</v>
      </c>
    </row>
    <row r="212" spans="1:18" ht="14.25" customHeight="1" x14ac:dyDescent="0.25">
      <c r="A212" t="s">
        <v>243</v>
      </c>
      <c r="B212" s="2">
        <v>42923</v>
      </c>
      <c r="C212" t="s">
        <v>245</v>
      </c>
      <c r="D212" t="s">
        <v>246</v>
      </c>
      <c r="E212" t="s">
        <v>322</v>
      </c>
      <c r="F212" t="s">
        <v>9</v>
      </c>
      <c r="G212" t="s">
        <v>244</v>
      </c>
      <c r="H212" t="s">
        <v>247</v>
      </c>
      <c r="I212" t="s">
        <v>248</v>
      </c>
      <c r="J212" s="3">
        <v>5715.8335243909241</v>
      </c>
      <c r="K212" s="3">
        <v>4458.3501490249209</v>
      </c>
      <c r="L212" s="3">
        <v>1257.4833753660032</v>
      </c>
      <c r="M212" s="1" t="s">
        <v>329</v>
      </c>
      <c r="N212" s="1" t="s">
        <v>367</v>
      </c>
      <c r="O212" t="s">
        <v>408</v>
      </c>
      <c r="P212" s="1" t="s">
        <v>371</v>
      </c>
      <c r="Q212" s="1">
        <f>MONTH(Table2[[#This Row],[Posting_Date]])</f>
        <v>7</v>
      </c>
      <c r="R212" s="1">
        <f>YEAR(Table2[[#This Row],[Posting_Date]])</f>
        <v>2017</v>
      </c>
    </row>
    <row r="213" spans="1:18" ht="14.25" customHeight="1" x14ac:dyDescent="0.25">
      <c r="A213" t="s">
        <v>249</v>
      </c>
      <c r="B213" s="2">
        <v>42923</v>
      </c>
      <c r="C213" t="s">
        <v>245</v>
      </c>
      <c r="D213" t="s">
        <v>246</v>
      </c>
      <c r="E213" t="s">
        <v>322</v>
      </c>
      <c r="F213" t="s">
        <v>9</v>
      </c>
      <c r="G213" t="s">
        <v>244</v>
      </c>
      <c r="H213" t="s">
        <v>247</v>
      </c>
      <c r="I213" t="s">
        <v>248</v>
      </c>
      <c r="J213" s="3">
        <v>8116.9221646278629</v>
      </c>
      <c r="K213" s="3">
        <v>7142.8915048725194</v>
      </c>
      <c r="L213" s="3">
        <v>974.03065975534355</v>
      </c>
      <c r="M213" s="1" t="s">
        <v>330</v>
      </c>
      <c r="N213" s="1" t="s">
        <v>334</v>
      </c>
      <c r="O213" t="s">
        <v>397</v>
      </c>
      <c r="P213" s="1" t="s">
        <v>370</v>
      </c>
      <c r="Q213" s="1">
        <f>MONTH(Table2[[#This Row],[Posting_Date]])</f>
        <v>7</v>
      </c>
      <c r="R213" s="1">
        <f>YEAR(Table2[[#This Row],[Posting_Date]])</f>
        <v>2017</v>
      </c>
    </row>
    <row r="214" spans="1:18" ht="14.25" customHeight="1" x14ac:dyDescent="0.25">
      <c r="A214" t="s">
        <v>237</v>
      </c>
      <c r="B214" s="2">
        <v>42923</v>
      </c>
      <c r="C214" t="s">
        <v>239</v>
      </c>
      <c r="D214" t="s">
        <v>240</v>
      </c>
      <c r="E214" t="s">
        <v>322</v>
      </c>
      <c r="F214" t="s">
        <v>9</v>
      </c>
      <c r="G214" t="s">
        <v>238</v>
      </c>
      <c r="H214" t="s">
        <v>241</v>
      </c>
      <c r="I214" t="s">
        <v>242</v>
      </c>
      <c r="J214" s="3">
        <v>4744.196155637278</v>
      </c>
      <c r="K214" s="3">
        <v>3415.82123205884</v>
      </c>
      <c r="L214" s="3">
        <v>1328.374923578438</v>
      </c>
      <c r="M214" s="1" t="s">
        <v>328</v>
      </c>
      <c r="N214" s="1" t="s">
        <v>366</v>
      </c>
      <c r="O214" t="s">
        <v>397</v>
      </c>
      <c r="P214" s="1" t="s">
        <v>370</v>
      </c>
      <c r="Q214" s="1">
        <f>MONTH(Table2[[#This Row],[Posting_Date]])</f>
        <v>7</v>
      </c>
      <c r="R214" s="1">
        <f>YEAR(Table2[[#This Row],[Posting_Date]])</f>
        <v>2017</v>
      </c>
    </row>
    <row r="215" spans="1:18" ht="14.25" customHeight="1" x14ac:dyDescent="0.25">
      <c r="A215" t="s">
        <v>266</v>
      </c>
      <c r="B215" s="2">
        <v>43139</v>
      </c>
      <c r="C215" t="s">
        <v>268</v>
      </c>
      <c r="D215" t="s">
        <v>269</v>
      </c>
      <c r="E215" t="s">
        <v>322</v>
      </c>
      <c r="F215" t="s">
        <v>9</v>
      </c>
      <c r="G215" t="s">
        <v>267</v>
      </c>
      <c r="H215" t="s">
        <v>270</v>
      </c>
      <c r="I215" t="s">
        <v>271</v>
      </c>
      <c r="J215" s="3">
        <v>2456.8013776901312</v>
      </c>
      <c r="K215" s="3">
        <v>1916.3050745983023</v>
      </c>
      <c r="L215" s="3">
        <v>540.49630309182885</v>
      </c>
      <c r="M215" s="1" t="s">
        <v>324</v>
      </c>
      <c r="N215" s="1" t="s">
        <v>346</v>
      </c>
      <c r="O215" t="s">
        <v>397</v>
      </c>
      <c r="P215" s="1" t="s">
        <v>370</v>
      </c>
      <c r="Q215" s="1">
        <f>MONTH(Table2[[#This Row],[Posting_Date]])</f>
        <v>2</v>
      </c>
      <c r="R215" s="1">
        <f>YEAR(Table2[[#This Row],[Posting_Date]])</f>
        <v>2018</v>
      </c>
    </row>
    <row r="216" spans="1:18" ht="14.25" customHeight="1" x14ac:dyDescent="0.25">
      <c r="A216" t="s">
        <v>272</v>
      </c>
      <c r="B216" s="2">
        <v>43384</v>
      </c>
      <c r="C216" t="s">
        <v>245</v>
      </c>
      <c r="D216" t="s">
        <v>246</v>
      </c>
      <c r="E216" t="s">
        <v>322</v>
      </c>
      <c r="F216" t="s">
        <v>9</v>
      </c>
      <c r="G216" t="s">
        <v>244</v>
      </c>
      <c r="H216" t="s">
        <v>247</v>
      </c>
      <c r="I216" t="s">
        <v>248</v>
      </c>
      <c r="J216" s="3">
        <v>4000.4951992179117</v>
      </c>
      <c r="K216" s="3">
        <v>3760.4654872648366</v>
      </c>
      <c r="L216" s="3">
        <v>240.02971195307509</v>
      </c>
      <c r="M216" s="1" t="s">
        <v>325</v>
      </c>
      <c r="N216" s="1" t="s">
        <v>347</v>
      </c>
      <c r="O216" t="s">
        <v>397</v>
      </c>
      <c r="P216" s="1" t="s">
        <v>371</v>
      </c>
      <c r="Q216" s="1">
        <f>MONTH(Table2[[#This Row],[Posting_Date]])</f>
        <v>10</v>
      </c>
      <c r="R216" s="1">
        <f>YEAR(Table2[[#This Row],[Posting_Date]])</f>
        <v>2018</v>
      </c>
    </row>
    <row r="217" spans="1:18" ht="14.25" customHeight="1" x14ac:dyDescent="0.25">
      <c r="A217" t="s">
        <v>275</v>
      </c>
      <c r="B217" s="2">
        <v>43396</v>
      </c>
      <c r="C217" t="s">
        <v>245</v>
      </c>
      <c r="D217" t="s">
        <v>246</v>
      </c>
      <c r="E217" t="s">
        <v>322</v>
      </c>
      <c r="F217" t="s">
        <v>9</v>
      </c>
      <c r="G217" t="s">
        <v>244</v>
      </c>
      <c r="H217" t="s">
        <v>247</v>
      </c>
      <c r="I217" t="s">
        <v>248</v>
      </c>
      <c r="J217" s="3">
        <v>4884.5794313221304</v>
      </c>
      <c r="K217" s="3">
        <v>4151.8925166238105</v>
      </c>
      <c r="L217" s="3">
        <v>732.68691469831992</v>
      </c>
      <c r="M217" s="1" t="s">
        <v>327</v>
      </c>
      <c r="N217" s="1" t="s">
        <v>349</v>
      </c>
      <c r="O217" t="s">
        <v>397</v>
      </c>
      <c r="P217" s="1" t="s">
        <v>371</v>
      </c>
      <c r="Q217" s="1">
        <f>MONTH(Table2[[#This Row],[Posting_Date]])</f>
        <v>10</v>
      </c>
      <c r="R217" s="1">
        <f>YEAR(Table2[[#This Row],[Posting_Date]])</f>
        <v>2018</v>
      </c>
    </row>
    <row r="218" spans="1:18" ht="14.25" customHeight="1" x14ac:dyDescent="0.25">
      <c r="A218" t="s">
        <v>276</v>
      </c>
      <c r="B218" s="2">
        <v>43396</v>
      </c>
      <c r="C218" t="s">
        <v>245</v>
      </c>
      <c r="D218" t="s">
        <v>246</v>
      </c>
      <c r="E218" t="s">
        <v>322</v>
      </c>
      <c r="F218" t="s">
        <v>9</v>
      </c>
      <c r="G218" t="s">
        <v>244</v>
      </c>
      <c r="H218" t="s">
        <v>316</v>
      </c>
      <c r="I218" t="s">
        <v>248</v>
      </c>
      <c r="J218" s="3">
        <v>5135.5848080475143</v>
      </c>
      <c r="K218" s="3">
        <v>4416.602934920862</v>
      </c>
      <c r="L218" s="3">
        <v>718.98187312665232</v>
      </c>
      <c r="M218" s="1" t="s">
        <v>328</v>
      </c>
      <c r="N218" s="1" t="s">
        <v>350</v>
      </c>
      <c r="O218" t="s">
        <v>395</v>
      </c>
      <c r="P218" s="1" t="s">
        <v>370</v>
      </c>
      <c r="Q218" s="1">
        <f>MONTH(Table2[[#This Row],[Posting_Date]])</f>
        <v>10</v>
      </c>
      <c r="R218" s="1">
        <f>YEAR(Table2[[#This Row],[Posting_Date]])</f>
        <v>2018</v>
      </c>
    </row>
    <row r="219" spans="1:18" ht="14.25" customHeight="1" x14ac:dyDescent="0.25">
      <c r="A219" t="s">
        <v>277</v>
      </c>
      <c r="B219" s="2">
        <v>43396</v>
      </c>
      <c r="C219" t="s">
        <v>245</v>
      </c>
      <c r="D219" t="s">
        <v>246</v>
      </c>
      <c r="E219" t="s">
        <v>322</v>
      </c>
      <c r="F219" t="s">
        <v>9</v>
      </c>
      <c r="G219" t="s">
        <v>244</v>
      </c>
      <c r="H219" t="s">
        <v>319</v>
      </c>
      <c r="I219" t="s">
        <v>248</v>
      </c>
      <c r="J219" s="3">
        <v>4466.7961440643512</v>
      </c>
      <c r="K219" s="3">
        <v>4377.4602211830643</v>
      </c>
      <c r="L219" s="3">
        <v>89.335922881286933</v>
      </c>
      <c r="M219" s="1" t="s">
        <v>329</v>
      </c>
      <c r="N219" s="1" t="s">
        <v>351</v>
      </c>
      <c r="O219" t="s">
        <v>397</v>
      </c>
      <c r="P219" s="1" t="s">
        <v>371</v>
      </c>
      <c r="Q219" s="1">
        <f>MONTH(Table2[[#This Row],[Posting_Date]])</f>
        <v>10</v>
      </c>
      <c r="R219" s="1">
        <f>YEAR(Table2[[#This Row],[Posting_Date]])</f>
        <v>2018</v>
      </c>
    </row>
    <row r="220" spans="1:18" ht="14.25" customHeight="1" x14ac:dyDescent="0.25">
      <c r="A220" t="s">
        <v>278</v>
      </c>
      <c r="B220" s="2">
        <v>43396</v>
      </c>
      <c r="C220" t="s">
        <v>245</v>
      </c>
      <c r="D220" t="s">
        <v>246</v>
      </c>
      <c r="E220" t="s">
        <v>322</v>
      </c>
      <c r="F220" t="s">
        <v>9</v>
      </c>
      <c r="G220" t="s">
        <v>244</v>
      </c>
      <c r="H220" t="s">
        <v>320</v>
      </c>
      <c r="I220" t="s">
        <v>248</v>
      </c>
      <c r="J220" s="3">
        <v>115.86686055711115</v>
      </c>
      <c r="K220" s="3">
        <v>85.741476812262249</v>
      </c>
      <c r="L220" s="3">
        <v>30.125383744848904</v>
      </c>
      <c r="M220" s="1" t="s">
        <v>330</v>
      </c>
      <c r="N220" s="1" t="s">
        <v>352</v>
      </c>
      <c r="O220" t="s">
        <v>397</v>
      </c>
      <c r="P220" s="1" t="s">
        <v>370</v>
      </c>
      <c r="Q220" s="1">
        <f>MONTH(Table2[[#This Row],[Posting_Date]])</f>
        <v>10</v>
      </c>
      <c r="R220" s="1">
        <f>YEAR(Table2[[#This Row],[Posting_Date]])</f>
        <v>2018</v>
      </c>
    </row>
    <row r="221" spans="1:18" ht="14.25" customHeight="1" x14ac:dyDescent="0.25">
      <c r="A221" t="s">
        <v>273</v>
      </c>
      <c r="B221" s="2">
        <v>43384</v>
      </c>
      <c r="C221" t="s">
        <v>274</v>
      </c>
      <c r="D221" t="s">
        <v>6</v>
      </c>
      <c r="E221" t="s">
        <v>322</v>
      </c>
      <c r="F221" t="s">
        <v>9</v>
      </c>
      <c r="G221" t="s">
        <v>3</v>
      </c>
      <c r="H221" t="s">
        <v>7</v>
      </c>
      <c r="I221" t="s">
        <v>8</v>
      </c>
      <c r="J221" s="3">
        <v>4663.2415706940055</v>
      </c>
      <c r="K221" s="3">
        <v>3963.7553350899047</v>
      </c>
      <c r="L221" s="3">
        <v>699.48623560410078</v>
      </c>
      <c r="M221" s="1" t="s">
        <v>326</v>
      </c>
      <c r="N221" s="1" t="s">
        <v>348</v>
      </c>
      <c r="O221" t="s">
        <v>397</v>
      </c>
      <c r="P221" s="1" t="s">
        <v>370</v>
      </c>
      <c r="Q221" s="1">
        <f>MONTH(Table2[[#This Row],[Posting_Date]])</f>
        <v>10</v>
      </c>
      <c r="R221" s="1">
        <f>YEAR(Table2[[#This Row],[Posting_Date]])</f>
        <v>2018</v>
      </c>
    </row>
    <row r="222" spans="1:18" ht="14.25" customHeight="1" x14ac:dyDescent="0.25">
      <c r="A222" t="s">
        <v>264</v>
      </c>
      <c r="B222" s="2">
        <v>43139</v>
      </c>
      <c r="C222" t="s">
        <v>265</v>
      </c>
      <c r="D222" t="s">
        <v>4</v>
      </c>
      <c r="E222" t="s">
        <v>322</v>
      </c>
      <c r="F222" t="s">
        <v>9</v>
      </c>
      <c r="G222" t="s">
        <v>260</v>
      </c>
      <c r="H222" t="s">
        <v>317</v>
      </c>
      <c r="I222" t="s">
        <v>4</v>
      </c>
      <c r="J222" s="3">
        <v>3160.4590623951835</v>
      </c>
      <c r="K222" s="3">
        <v>2876.017746779617</v>
      </c>
      <c r="L222" s="3">
        <v>284.44131561556651</v>
      </c>
      <c r="M222" s="1" t="s">
        <v>332</v>
      </c>
      <c r="N222" s="1" t="s">
        <v>345</v>
      </c>
      <c r="O222" t="s">
        <v>406</v>
      </c>
      <c r="P222" s="1" t="s">
        <v>371</v>
      </c>
      <c r="Q222" s="1">
        <f>MONTH(Table2[[#This Row],[Posting_Date]])</f>
        <v>2</v>
      </c>
      <c r="R222" s="1">
        <f>YEAR(Table2[[#This Row],[Posting_Date]])</f>
        <v>2018</v>
      </c>
    </row>
    <row r="223" spans="1:18" ht="14.25" customHeight="1" x14ac:dyDescent="0.25">
      <c r="A223" t="s">
        <v>259</v>
      </c>
      <c r="B223" s="2">
        <v>43138</v>
      </c>
      <c r="C223" t="s">
        <v>261</v>
      </c>
      <c r="D223" t="s">
        <v>262</v>
      </c>
      <c r="E223" t="s">
        <v>322</v>
      </c>
      <c r="F223" t="s">
        <v>9</v>
      </c>
      <c r="G223" t="s">
        <v>260</v>
      </c>
      <c r="H223" t="s">
        <v>317</v>
      </c>
      <c r="I223" t="s">
        <v>4</v>
      </c>
      <c r="J223" s="3">
        <v>4040.0810301462852</v>
      </c>
      <c r="K223" s="3">
        <v>3393.6680653228796</v>
      </c>
      <c r="L223" s="3">
        <v>646.41296482340567</v>
      </c>
      <c r="M223" s="1" t="s">
        <v>330</v>
      </c>
      <c r="N223" s="1" t="s">
        <v>343</v>
      </c>
      <c r="O223" t="s">
        <v>408</v>
      </c>
      <c r="P223" s="1" t="s">
        <v>371</v>
      </c>
      <c r="Q223" s="1">
        <f>MONTH(Table2[[#This Row],[Posting_Date]])</f>
        <v>2</v>
      </c>
      <c r="R223" s="1">
        <f>YEAR(Table2[[#This Row],[Posting_Date]])</f>
        <v>2018</v>
      </c>
    </row>
    <row r="224" spans="1:18" ht="14.25" customHeight="1" x14ac:dyDescent="0.25">
      <c r="A224" t="s">
        <v>263</v>
      </c>
      <c r="B224" s="2">
        <v>43139</v>
      </c>
      <c r="C224" t="s">
        <v>261</v>
      </c>
      <c r="D224" t="s">
        <v>262</v>
      </c>
      <c r="E224" t="s">
        <v>322</v>
      </c>
      <c r="F224" t="s">
        <v>9</v>
      </c>
      <c r="G224" t="s">
        <v>260</v>
      </c>
      <c r="H224" t="s">
        <v>317</v>
      </c>
      <c r="I224" t="s">
        <v>4</v>
      </c>
      <c r="J224" s="3">
        <v>8851.1763104158217</v>
      </c>
      <c r="K224" s="3">
        <v>8231.593968686715</v>
      </c>
      <c r="L224" s="3">
        <v>619.5823417291067</v>
      </c>
      <c r="M224" s="1" t="s">
        <v>331</v>
      </c>
      <c r="N224" s="1" t="s">
        <v>344</v>
      </c>
      <c r="O224" t="s">
        <v>408</v>
      </c>
      <c r="P224" s="1" t="s">
        <v>370</v>
      </c>
      <c r="Q224" s="1">
        <f>MONTH(Table2[[#This Row],[Posting_Date]])</f>
        <v>2</v>
      </c>
      <c r="R224" s="1">
        <f>YEAR(Table2[[#This Row],[Posting_Date]])</f>
        <v>2018</v>
      </c>
    </row>
    <row r="225" spans="1:18" ht="14.25" customHeight="1" x14ac:dyDescent="0.25">
      <c r="A225" t="s">
        <v>289</v>
      </c>
      <c r="B225" s="2">
        <v>43454</v>
      </c>
      <c r="C225" t="s">
        <v>5</v>
      </c>
      <c r="D225" t="s">
        <v>6</v>
      </c>
      <c r="E225" t="s">
        <v>322</v>
      </c>
      <c r="F225" t="s">
        <v>9</v>
      </c>
      <c r="G225" t="s">
        <v>3</v>
      </c>
      <c r="H225" t="s">
        <v>318</v>
      </c>
      <c r="I225" t="s">
        <v>8</v>
      </c>
      <c r="J225" s="3">
        <v>3030.1586580331773</v>
      </c>
      <c r="K225" s="3">
        <v>2545.3332727478687</v>
      </c>
      <c r="L225" s="3">
        <v>484.82538528530858</v>
      </c>
      <c r="M225" s="1" t="s">
        <v>328</v>
      </c>
      <c r="N225" s="1" t="s">
        <v>359</v>
      </c>
      <c r="O225" t="s">
        <v>410</v>
      </c>
      <c r="P225" s="1" t="s">
        <v>371</v>
      </c>
      <c r="Q225" s="1">
        <f>MONTH(Table2[[#This Row],[Posting_Date]])</f>
        <v>12</v>
      </c>
      <c r="R225" s="1">
        <f>YEAR(Table2[[#This Row],[Posting_Date]])</f>
        <v>2018</v>
      </c>
    </row>
    <row r="226" spans="1:18" ht="14.25" customHeight="1" x14ac:dyDescent="0.25">
      <c r="A226" t="s">
        <v>279</v>
      </c>
      <c r="B226" s="2">
        <v>43432</v>
      </c>
      <c r="C226" t="s">
        <v>281</v>
      </c>
      <c r="D226" t="s">
        <v>282</v>
      </c>
      <c r="E226" t="s">
        <v>322</v>
      </c>
      <c r="F226" t="s">
        <v>9</v>
      </c>
      <c r="G226" t="s">
        <v>280</v>
      </c>
      <c r="H226" t="s">
        <v>320</v>
      </c>
      <c r="I226" t="s">
        <v>4</v>
      </c>
      <c r="J226" s="3">
        <v>1030.5936098207235</v>
      </c>
      <c r="K226" s="3">
        <v>742.02739907092086</v>
      </c>
      <c r="L226" s="3">
        <v>288.56621074980262</v>
      </c>
      <c r="M226" s="1" t="s">
        <v>331</v>
      </c>
      <c r="N226" s="1" t="s">
        <v>353</v>
      </c>
      <c r="O226" t="s">
        <v>408</v>
      </c>
      <c r="P226" s="1" t="s">
        <v>371</v>
      </c>
      <c r="Q226" s="1">
        <f>MONTH(Table2[[#This Row],[Posting_Date]])</f>
        <v>11</v>
      </c>
      <c r="R226" s="1">
        <f>YEAR(Table2[[#This Row],[Posting_Date]])</f>
        <v>2018</v>
      </c>
    </row>
    <row r="227" spans="1:18" ht="14.25" customHeight="1" x14ac:dyDescent="0.25">
      <c r="A227" t="s">
        <v>292</v>
      </c>
      <c r="B227" s="2">
        <v>43739</v>
      </c>
      <c r="C227" t="s">
        <v>294</v>
      </c>
      <c r="D227" t="s">
        <v>295</v>
      </c>
      <c r="E227" t="s">
        <v>322</v>
      </c>
      <c r="F227" t="s">
        <v>9</v>
      </c>
      <c r="G227" t="s">
        <v>293</v>
      </c>
      <c r="H227" t="s">
        <v>296</v>
      </c>
      <c r="I227" t="s">
        <v>4</v>
      </c>
      <c r="J227" s="3">
        <v>7541.5836857199174</v>
      </c>
      <c r="K227" s="3">
        <v>5807.0194380043367</v>
      </c>
      <c r="L227" s="3">
        <v>1734.5642477155807</v>
      </c>
      <c r="M227" s="1" t="s">
        <v>331</v>
      </c>
      <c r="N227" s="1" t="s">
        <v>362</v>
      </c>
      <c r="O227" t="s">
        <v>406</v>
      </c>
      <c r="P227" s="1" t="s">
        <v>370</v>
      </c>
      <c r="Q227" s="1">
        <f>MONTH(Table2[[#This Row],[Posting_Date]])</f>
        <v>10</v>
      </c>
      <c r="R227" s="1">
        <f>YEAR(Table2[[#This Row],[Posting_Date]])</f>
        <v>2019</v>
      </c>
    </row>
    <row r="228" spans="1:18" ht="14.25" customHeight="1" x14ac:dyDescent="0.25">
      <c r="A228" t="s">
        <v>283</v>
      </c>
      <c r="B228" s="2">
        <v>43739</v>
      </c>
      <c r="C228" t="s">
        <v>245</v>
      </c>
      <c r="D228" t="s">
        <v>246</v>
      </c>
      <c r="E228" t="s">
        <v>322</v>
      </c>
      <c r="F228" t="s">
        <v>9</v>
      </c>
      <c r="G228" t="s">
        <v>244</v>
      </c>
      <c r="H228" t="s">
        <v>247</v>
      </c>
      <c r="I228" t="s">
        <v>248</v>
      </c>
      <c r="J228" s="3">
        <v>7905.4681046914684</v>
      </c>
      <c r="K228" s="3">
        <v>7589.2493805038093</v>
      </c>
      <c r="L228" s="3">
        <v>316.21872418765906</v>
      </c>
      <c r="M228" s="1" t="s">
        <v>332</v>
      </c>
      <c r="N228" s="1" t="s">
        <v>354</v>
      </c>
      <c r="O228" t="s">
        <v>408</v>
      </c>
      <c r="P228" s="1" t="s">
        <v>370</v>
      </c>
      <c r="Q228" s="1">
        <f>MONTH(Table2[[#This Row],[Posting_Date]])</f>
        <v>10</v>
      </c>
      <c r="R228" s="1">
        <f>YEAR(Table2[[#This Row],[Posting_Date]])</f>
        <v>2019</v>
      </c>
    </row>
    <row r="229" spans="1:18" ht="14.25" customHeight="1" x14ac:dyDescent="0.25">
      <c r="A229" t="s">
        <v>291</v>
      </c>
      <c r="B229" s="2">
        <v>43739</v>
      </c>
      <c r="C229" t="s">
        <v>245</v>
      </c>
      <c r="D229" t="s">
        <v>246</v>
      </c>
      <c r="E229" t="s">
        <v>322</v>
      </c>
      <c r="F229" t="s">
        <v>9</v>
      </c>
      <c r="G229" t="s">
        <v>244</v>
      </c>
      <c r="H229" t="s">
        <v>247</v>
      </c>
      <c r="I229" t="s">
        <v>248</v>
      </c>
      <c r="J229" s="3">
        <v>6871.6892515963345</v>
      </c>
      <c r="K229" s="3">
        <v>5085.0500461812871</v>
      </c>
      <c r="L229" s="3">
        <v>1786.6392054150474</v>
      </c>
      <c r="M229" s="1" t="s">
        <v>330</v>
      </c>
      <c r="N229" s="1" t="s">
        <v>361</v>
      </c>
      <c r="O229" t="s">
        <v>410</v>
      </c>
      <c r="P229" s="1" t="s">
        <v>371</v>
      </c>
      <c r="Q229" s="1">
        <f>MONTH(Table2[[#This Row],[Posting_Date]])</f>
        <v>10</v>
      </c>
      <c r="R229" s="1">
        <f>YEAR(Table2[[#This Row],[Posting_Date]])</f>
        <v>2019</v>
      </c>
    </row>
    <row r="230" spans="1:18" ht="14.25" customHeight="1" x14ac:dyDescent="0.25">
      <c r="A230" t="s">
        <v>307</v>
      </c>
      <c r="B230" s="2">
        <v>43739</v>
      </c>
      <c r="C230" t="s">
        <v>245</v>
      </c>
      <c r="D230" t="s">
        <v>246</v>
      </c>
      <c r="E230" t="s">
        <v>322</v>
      </c>
      <c r="F230" t="s">
        <v>9</v>
      </c>
      <c r="G230" t="s">
        <v>244</v>
      </c>
      <c r="H230" t="s">
        <v>247</v>
      </c>
      <c r="I230" t="s">
        <v>248</v>
      </c>
      <c r="J230" s="3">
        <v>5248.824843328639</v>
      </c>
      <c r="K230" s="3">
        <v>4304.0363715294834</v>
      </c>
      <c r="L230" s="3">
        <v>944.78847179915556</v>
      </c>
      <c r="M230" s="1" t="s">
        <v>330</v>
      </c>
      <c r="N230" s="1" t="s">
        <v>336</v>
      </c>
      <c r="O230" t="s">
        <v>410</v>
      </c>
      <c r="P230" s="1" t="s">
        <v>370</v>
      </c>
      <c r="Q230" s="1">
        <f>MONTH(Table2[[#This Row],[Posting_Date]])</f>
        <v>10</v>
      </c>
      <c r="R230" s="1">
        <f>YEAR(Table2[[#This Row],[Posting_Date]])</f>
        <v>2019</v>
      </c>
    </row>
    <row r="231" spans="1:18" ht="14.25" customHeight="1" x14ac:dyDescent="0.25">
      <c r="A231" t="s">
        <v>308</v>
      </c>
      <c r="B231" s="2">
        <v>43739</v>
      </c>
      <c r="C231" t="s">
        <v>245</v>
      </c>
      <c r="D231" t="s">
        <v>246</v>
      </c>
      <c r="E231" t="s">
        <v>322</v>
      </c>
      <c r="F231" t="s">
        <v>9</v>
      </c>
      <c r="G231" t="s">
        <v>244</v>
      </c>
      <c r="H231" t="s">
        <v>247</v>
      </c>
      <c r="I231" t="s">
        <v>248</v>
      </c>
      <c r="J231" s="3">
        <v>2391.0479414966403</v>
      </c>
      <c r="K231" s="3">
        <v>1841.106914952413</v>
      </c>
      <c r="L231" s="3">
        <v>549.94102654422727</v>
      </c>
      <c r="M231" s="1" t="s">
        <v>331</v>
      </c>
      <c r="N231" s="1" t="s">
        <v>337</v>
      </c>
      <c r="O231" t="s">
        <v>408</v>
      </c>
      <c r="P231" s="1" t="s">
        <v>371</v>
      </c>
      <c r="Q231" s="1">
        <f>MONTH(Table2[[#This Row],[Posting_Date]])</f>
        <v>10</v>
      </c>
      <c r="R231" s="1">
        <f>YEAR(Table2[[#This Row],[Posting_Date]])</f>
        <v>2019</v>
      </c>
    </row>
    <row r="232" spans="1:18" ht="14.25" customHeight="1" x14ac:dyDescent="0.25">
      <c r="A232" t="s">
        <v>310</v>
      </c>
      <c r="B232" s="2">
        <v>43739</v>
      </c>
      <c r="C232" t="s">
        <v>245</v>
      </c>
      <c r="D232" t="s">
        <v>246</v>
      </c>
      <c r="E232" t="s">
        <v>322</v>
      </c>
      <c r="F232" t="s">
        <v>9</v>
      </c>
      <c r="G232" t="s">
        <v>244</v>
      </c>
      <c r="H232" t="s">
        <v>247</v>
      </c>
      <c r="I232" t="s">
        <v>248</v>
      </c>
      <c r="J232" s="3">
        <v>2344.1011168503201</v>
      </c>
      <c r="K232" s="3">
        <v>1734.6348264692369</v>
      </c>
      <c r="L232" s="3">
        <v>609.46629038108313</v>
      </c>
      <c r="M232" s="1" t="s">
        <v>324</v>
      </c>
      <c r="N232" s="1" t="s">
        <v>339</v>
      </c>
      <c r="O232" t="s">
        <v>408</v>
      </c>
      <c r="P232" s="1" t="s">
        <v>371</v>
      </c>
      <c r="Q232" s="1">
        <f>MONTH(Table2[[#This Row],[Posting_Date]])</f>
        <v>10</v>
      </c>
      <c r="R232" s="1">
        <f>YEAR(Table2[[#This Row],[Posting_Date]])</f>
        <v>2019</v>
      </c>
    </row>
    <row r="233" spans="1:18" ht="14.25" customHeight="1" x14ac:dyDescent="0.25">
      <c r="A233" t="s">
        <v>311</v>
      </c>
      <c r="B233" s="2">
        <v>43739</v>
      </c>
      <c r="C233" t="s">
        <v>245</v>
      </c>
      <c r="D233" t="s">
        <v>246</v>
      </c>
      <c r="E233" t="s">
        <v>322</v>
      </c>
      <c r="F233" t="s">
        <v>9</v>
      </c>
      <c r="G233" t="s">
        <v>244</v>
      </c>
      <c r="H233" t="s">
        <v>247</v>
      </c>
      <c r="I233" t="s">
        <v>248</v>
      </c>
      <c r="J233" s="3">
        <v>1291.5788476251878</v>
      </c>
      <c r="K233" s="3">
        <v>904.10519333763136</v>
      </c>
      <c r="L233" s="3">
        <v>387.47365428755643</v>
      </c>
      <c r="M233" s="1" t="s">
        <v>325</v>
      </c>
      <c r="N233" s="1" t="s">
        <v>340</v>
      </c>
      <c r="O233" t="s">
        <v>408</v>
      </c>
      <c r="P233" s="1" t="s">
        <v>370</v>
      </c>
      <c r="Q233" s="1">
        <f>MONTH(Table2[[#This Row],[Posting_Date]])</f>
        <v>10</v>
      </c>
      <c r="R233" s="1">
        <f>YEAR(Table2[[#This Row],[Posting_Date]])</f>
        <v>2019</v>
      </c>
    </row>
    <row r="234" spans="1:18" ht="14.25" customHeight="1" x14ac:dyDescent="0.25">
      <c r="A234" t="s">
        <v>284</v>
      </c>
      <c r="B234" s="2">
        <v>43739</v>
      </c>
      <c r="C234" t="s">
        <v>274</v>
      </c>
      <c r="D234" t="s">
        <v>285</v>
      </c>
      <c r="E234" t="s">
        <v>322</v>
      </c>
      <c r="F234" t="s">
        <v>9</v>
      </c>
      <c r="G234" t="s">
        <v>3</v>
      </c>
      <c r="H234" t="s">
        <v>314</v>
      </c>
      <c r="I234" t="s">
        <v>8</v>
      </c>
      <c r="J234" s="3">
        <v>1721.5910676825208</v>
      </c>
      <c r="K234" s="3">
        <v>1394.4887648228419</v>
      </c>
      <c r="L234" s="3">
        <v>327.10230285967896</v>
      </c>
      <c r="M234" s="1" t="s">
        <v>324</v>
      </c>
      <c r="N234" s="1" t="s">
        <v>355</v>
      </c>
      <c r="O234" t="s">
        <v>408</v>
      </c>
      <c r="P234" s="1" t="s">
        <v>371</v>
      </c>
      <c r="Q234" s="1">
        <f>MONTH(Table2[[#This Row],[Posting_Date]])</f>
        <v>10</v>
      </c>
      <c r="R234" s="1">
        <f>YEAR(Table2[[#This Row],[Posting_Date]])</f>
        <v>2019</v>
      </c>
    </row>
    <row r="235" spans="1:18" ht="14.25" customHeight="1" x14ac:dyDescent="0.25">
      <c r="A235" t="s">
        <v>286</v>
      </c>
      <c r="B235" s="2">
        <v>43739</v>
      </c>
      <c r="C235" t="s">
        <v>274</v>
      </c>
      <c r="D235" t="s">
        <v>285</v>
      </c>
      <c r="E235" t="s">
        <v>322</v>
      </c>
      <c r="F235" t="s">
        <v>9</v>
      </c>
      <c r="G235" t="s">
        <v>3</v>
      </c>
      <c r="H235" t="s">
        <v>315</v>
      </c>
      <c r="I235" t="s">
        <v>8</v>
      </c>
      <c r="J235" s="3">
        <v>3910.7883570501467</v>
      </c>
      <c r="K235" s="3">
        <v>3245.9543363516218</v>
      </c>
      <c r="L235" s="3">
        <v>664.83402069852491</v>
      </c>
      <c r="M235" s="1" t="s">
        <v>325</v>
      </c>
      <c r="N235" s="1" t="s">
        <v>356</v>
      </c>
      <c r="O235" t="s">
        <v>408</v>
      </c>
      <c r="P235" s="1" t="s">
        <v>370</v>
      </c>
      <c r="Q235" s="1">
        <f>MONTH(Table2[[#This Row],[Posting_Date]])</f>
        <v>10</v>
      </c>
      <c r="R235" s="1">
        <f>YEAR(Table2[[#This Row],[Posting_Date]])</f>
        <v>2019</v>
      </c>
    </row>
    <row r="236" spans="1:18" ht="14.25" customHeight="1" x14ac:dyDescent="0.25">
      <c r="A236" t="s">
        <v>287</v>
      </c>
      <c r="B236" s="2">
        <v>43739</v>
      </c>
      <c r="C236" t="s">
        <v>274</v>
      </c>
      <c r="D236" t="s">
        <v>285</v>
      </c>
      <c r="E236" t="s">
        <v>322</v>
      </c>
      <c r="F236" t="s">
        <v>9</v>
      </c>
      <c r="G236" t="s">
        <v>3</v>
      </c>
      <c r="H236" t="s">
        <v>316</v>
      </c>
      <c r="I236" t="s">
        <v>8</v>
      </c>
      <c r="J236" s="3">
        <v>8612.9863281403104</v>
      </c>
      <c r="K236" s="3">
        <v>8010.0772851704887</v>
      </c>
      <c r="L236" s="3">
        <v>602.90904296982171</v>
      </c>
      <c r="M236" s="1" t="s">
        <v>326</v>
      </c>
      <c r="N236" s="1" t="s">
        <v>357</v>
      </c>
      <c r="O236" t="s">
        <v>410</v>
      </c>
      <c r="P236" s="1" t="s">
        <v>371</v>
      </c>
      <c r="Q236" s="1">
        <f>MONTH(Table2[[#This Row],[Posting_Date]])</f>
        <v>10</v>
      </c>
      <c r="R236" s="1">
        <f>YEAR(Table2[[#This Row],[Posting_Date]])</f>
        <v>2019</v>
      </c>
    </row>
    <row r="237" spans="1:18" ht="14.25" customHeight="1" x14ac:dyDescent="0.25">
      <c r="A237" t="s">
        <v>288</v>
      </c>
      <c r="B237" s="2">
        <v>43739</v>
      </c>
      <c r="C237" t="s">
        <v>274</v>
      </c>
      <c r="D237" t="s">
        <v>285</v>
      </c>
      <c r="E237" t="s">
        <v>322</v>
      </c>
      <c r="F237" t="s">
        <v>9</v>
      </c>
      <c r="G237" t="s">
        <v>3</v>
      </c>
      <c r="H237" t="s">
        <v>317</v>
      </c>
      <c r="I237" t="s">
        <v>8</v>
      </c>
      <c r="J237" s="3">
        <v>8782.1401736142598</v>
      </c>
      <c r="K237" s="3">
        <v>8343.0331649335458</v>
      </c>
      <c r="L237" s="3">
        <v>439.10700868071399</v>
      </c>
      <c r="M237" s="1" t="s">
        <v>327</v>
      </c>
      <c r="N237" s="1" t="s">
        <v>358</v>
      </c>
      <c r="O237" t="s">
        <v>408</v>
      </c>
      <c r="P237" s="1" t="s">
        <v>370</v>
      </c>
      <c r="Q237" s="1">
        <f>MONTH(Table2[[#This Row],[Posting_Date]])</f>
        <v>10</v>
      </c>
      <c r="R237" s="1">
        <f>YEAR(Table2[[#This Row],[Posting_Date]])</f>
        <v>2019</v>
      </c>
    </row>
    <row r="238" spans="1:18" ht="14.25" customHeight="1" x14ac:dyDescent="0.25">
      <c r="A238" t="s">
        <v>290</v>
      </c>
      <c r="B238" s="2">
        <v>43721</v>
      </c>
      <c r="C238" t="s">
        <v>274</v>
      </c>
      <c r="D238" t="s">
        <v>285</v>
      </c>
      <c r="E238" t="s">
        <v>322</v>
      </c>
      <c r="F238" t="s">
        <v>9</v>
      </c>
      <c r="G238" t="s">
        <v>3</v>
      </c>
      <c r="H238" t="s">
        <v>247</v>
      </c>
      <c r="I238" t="s">
        <v>8</v>
      </c>
      <c r="J238" s="3">
        <v>8360.6561472749054</v>
      </c>
      <c r="K238" s="3">
        <v>7859.0167784384103</v>
      </c>
      <c r="L238" s="3">
        <v>501.63936883649512</v>
      </c>
      <c r="M238" s="1" t="s">
        <v>329</v>
      </c>
      <c r="N238" s="1" t="s">
        <v>360</v>
      </c>
      <c r="O238" t="s">
        <v>406</v>
      </c>
      <c r="P238" s="1" t="s">
        <v>370</v>
      </c>
      <c r="Q238" s="1">
        <f>MONTH(Table2[[#This Row],[Posting_Date]])</f>
        <v>9</v>
      </c>
      <c r="R238" s="1">
        <f>YEAR(Table2[[#This Row],[Posting_Date]])</f>
        <v>2019</v>
      </c>
    </row>
    <row r="239" spans="1:18" ht="14.25" customHeight="1" x14ac:dyDescent="0.25">
      <c r="A239" t="s">
        <v>297</v>
      </c>
      <c r="B239" s="2">
        <v>43739</v>
      </c>
      <c r="C239" t="s">
        <v>274</v>
      </c>
      <c r="D239" t="s">
        <v>285</v>
      </c>
      <c r="E239" t="s">
        <v>322</v>
      </c>
      <c r="F239" t="s">
        <v>9</v>
      </c>
      <c r="G239" t="s">
        <v>3</v>
      </c>
      <c r="H239" t="s">
        <v>314</v>
      </c>
      <c r="I239" t="s">
        <v>8</v>
      </c>
      <c r="J239" s="3">
        <v>8107.3823257686636</v>
      </c>
      <c r="K239" s="3">
        <v>7864.160855995603</v>
      </c>
      <c r="L239" s="3">
        <v>243.22146977306056</v>
      </c>
      <c r="M239" s="1" t="s">
        <v>332</v>
      </c>
      <c r="N239" s="1" t="s">
        <v>363</v>
      </c>
      <c r="O239" t="s">
        <v>408</v>
      </c>
      <c r="P239" s="1" t="s">
        <v>371</v>
      </c>
      <c r="Q239" s="1">
        <f>MONTH(Table2[[#This Row],[Posting_Date]])</f>
        <v>10</v>
      </c>
      <c r="R239" s="1">
        <f>YEAR(Table2[[#This Row],[Posting_Date]])</f>
        <v>2019</v>
      </c>
    </row>
    <row r="240" spans="1:18" ht="14.25" customHeight="1" x14ac:dyDescent="0.25">
      <c r="A240" t="s">
        <v>298</v>
      </c>
      <c r="B240" s="2">
        <v>43739</v>
      </c>
      <c r="C240" t="s">
        <v>274</v>
      </c>
      <c r="D240" t="s">
        <v>285</v>
      </c>
      <c r="E240" t="s">
        <v>322</v>
      </c>
      <c r="F240" t="s">
        <v>9</v>
      </c>
      <c r="G240" t="s">
        <v>3</v>
      </c>
      <c r="H240" t="s">
        <v>315</v>
      </c>
      <c r="I240" t="s">
        <v>8</v>
      </c>
      <c r="J240" s="3">
        <v>6432.122598383301</v>
      </c>
      <c r="K240" s="3">
        <v>5981.8740164964702</v>
      </c>
      <c r="L240" s="3">
        <v>450.24858188683083</v>
      </c>
      <c r="M240" s="1" t="s">
        <v>324</v>
      </c>
      <c r="N240" s="1" t="s">
        <v>364</v>
      </c>
      <c r="O240" t="s">
        <v>383</v>
      </c>
      <c r="P240" s="1" t="s">
        <v>370</v>
      </c>
      <c r="Q240" s="1">
        <f>MONTH(Table2[[#This Row],[Posting_Date]])</f>
        <v>10</v>
      </c>
      <c r="R240" s="1">
        <f>YEAR(Table2[[#This Row],[Posting_Date]])</f>
        <v>2019</v>
      </c>
    </row>
    <row r="241" spans="1:18" ht="14.25" customHeight="1" x14ac:dyDescent="0.25">
      <c r="A241" t="s">
        <v>305</v>
      </c>
      <c r="B241" s="2">
        <v>43739</v>
      </c>
      <c r="C241" t="s">
        <v>274</v>
      </c>
      <c r="D241" t="s">
        <v>285</v>
      </c>
      <c r="E241" t="s">
        <v>322</v>
      </c>
      <c r="F241" t="s">
        <v>9</v>
      </c>
      <c r="G241" t="s">
        <v>3</v>
      </c>
      <c r="H241" t="s">
        <v>247</v>
      </c>
      <c r="I241" t="s">
        <v>8</v>
      </c>
      <c r="J241" s="3">
        <v>1870.1106288110736</v>
      </c>
      <c r="K241" s="3">
        <v>1309.0774401677515</v>
      </c>
      <c r="L241" s="3">
        <v>561.03318864332209</v>
      </c>
      <c r="M241" s="1" t="s">
        <v>328</v>
      </c>
      <c r="N241" s="1" t="s">
        <v>334</v>
      </c>
      <c r="O241" t="s">
        <v>385</v>
      </c>
      <c r="P241" s="1" t="s">
        <v>370</v>
      </c>
      <c r="Q241" s="1">
        <f>MONTH(Table2[[#This Row],[Posting_Date]])</f>
        <v>10</v>
      </c>
      <c r="R241" s="1">
        <f>YEAR(Table2[[#This Row],[Posting_Date]])</f>
        <v>2019</v>
      </c>
    </row>
    <row r="242" spans="1:18" ht="14.25" customHeight="1" x14ac:dyDescent="0.25">
      <c r="A242" t="s">
        <v>306</v>
      </c>
      <c r="B242" s="2">
        <v>43739</v>
      </c>
      <c r="C242" t="s">
        <v>274</v>
      </c>
      <c r="D242" t="s">
        <v>285</v>
      </c>
      <c r="E242" t="s">
        <v>322</v>
      </c>
      <c r="F242" t="s">
        <v>9</v>
      </c>
      <c r="G242" t="s">
        <v>3</v>
      </c>
      <c r="H242" t="s">
        <v>7</v>
      </c>
      <c r="I242" t="s">
        <v>8</v>
      </c>
      <c r="J242" s="3">
        <v>558.96630535654413</v>
      </c>
      <c r="K242" s="3">
        <v>424.81439207097355</v>
      </c>
      <c r="L242" s="3">
        <v>134.15191328557057</v>
      </c>
      <c r="M242" s="1" t="s">
        <v>329</v>
      </c>
      <c r="N242" s="1" t="s">
        <v>335</v>
      </c>
      <c r="O242" t="s">
        <v>387</v>
      </c>
      <c r="P242" s="1" t="s">
        <v>371</v>
      </c>
      <c r="Q242" s="1">
        <f>MONTH(Table2[[#This Row],[Posting_Date]])</f>
        <v>10</v>
      </c>
      <c r="R242" s="1">
        <f>YEAR(Table2[[#This Row],[Posting_Date]])</f>
        <v>2019</v>
      </c>
    </row>
    <row r="243" spans="1:18" ht="14.25" customHeight="1" x14ac:dyDescent="0.25">
      <c r="A243" t="s">
        <v>309</v>
      </c>
      <c r="B243" s="2">
        <v>43739</v>
      </c>
      <c r="C243" t="s">
        <v>19</v>
      </c>
      <c r="D243" t="s">
        <v>20</v>
      </c>
      <c r="E243" t="s">
        <v>322</v>
      </c>
      <c r="F243" t="s">
        <v>9</v>
      </c>
      <c r="G243" t="s">
        <v>18</v>
      </c>
      <c r="H243" t="s">
        <v>21</v>
      </c>
      <c r="I243" t="s">
        <v>22</v>
      </c>
      <c r="J243" s="3">
        <v>1290.9122388035964</v>
      </c>
      <c r="K243" s="3">
        <v>1136.0027701471649</v>
      </c>
      <c r="L243" s="3">
        <v>154.9094686564315</v>
      </c>
      <c r="M243" s="1" t="s">
        <v>332</v>
      </c>
      <c r="N243" s="1" t="s">
        <v>338</v>
      </c>
      <c r="O243" t="s">
        <v>389</v>
      </c>
      <c r="P243" s="1" t="s">
        <v>370</v>
      </c>
      <c r="Q243" s="1">
        <f>MONTH(Table2[[#This Row],[Posting_Date]])</f>
        <v>10</v>
      </c>
      <c r="R243" s="1">
        <f>YEAR(Table2[[#This Row],[Posting_Date]])</f>
        <v>2019</v>
      </c>
    </row>
    <row r="244" spans="1:18" ht="14.25" customHeight="1" x14ac:dyDescent="0.25">
      <c r="A244" t="s">
        <v>299</v>
      </c>
      <c r="B244" s="2">
        <v>43739</v>
      </c>
      <c r="C244" t="s">
        <v>300</v>
      </c>
      <c r="D244" t="s">
        <v>301</v>
      </c>
      <c r="E244" t="s">
        <v>322</v>
      </c>
      <c r="F244" t="s">
        <v>302</v>
      </c>
      <c r="G244" t="s">
        <v>4</v>
      </c>
      <c r="H244" t="s">
        <v>316</v>
      </c>
      <c r="I244" t="s">
        <v>4</v>
      </c>
      <c r="J244" s="3">
        <v>9264.5944772003804</v>
      </c>
      <c r="K244" s="3">
        <v>8986.6566428843689</v>
      </c>
      <c r="L244" s="3">
        <v>277.9378343160115</v>
      </c>
      <c r="M244" s="1" t="s">
        <v>325</v>
      </c>
      <c r="N244" s="1" t="s">
        <v>365</v>
      </c>
      <c r="O244" t="s">
        <v>385</v>
      </c>
      <c r="P244" s="1" t="s">
        <v>371</v>
      </c>
      <c r="Q244" s="1">
        <f>MONTH(Table2[[#This Row],[Posting_Date]])</f>
        <v>10</v>
      </c>
      <c r="R244" s="1">
        <f>YEAR(Table2[[#This Row],[Posting_Date]])</f>
        <v>2019</v>
      </c>
    </row>
    <row r="245" spans="1:18" ht="14.25" customHeight="1" x14ac:dyDescent="0.25">
      <c r="A245" t="s">
        <v>303</v>
      </c>
      <c r="B245" s="2">
        <v>43739</v>
      </c>
      <c r="C245" t="s">
        <v>300</v>
      </c>
      <c r="D245" t="s">
        <v>301</v>
      </c>
      <c r="E245" t="s">
        <v>322</v>
      </c>
      <c r="F245" t="s">
        <v>302</v>
      </c>
      <c r="G245" t="s">
        <v>4</v>
      </c>
      <c r="H245" t="s">
        <v>317</v>
      </c>
      <c r="I245" t="s">
        <v>4</v>
      </c>
      <c r="J245" s="3">
        <v>8406.166158794611</v>
      </c>
      <c r="K245" s="3">
        <v>8322.1044972066647</v>
      </c>
      <c r="L245" s="3">
        <v>84.061661587946219</v>
      </c>
      <c r="M245" s="1" t="s">
        <v>326</v>
      </c>
      <c r="N245" s="1" t="s">
        <v>366</v>
      </c>
      <c r="O245" t="s">
        <v>391</v>
      </c>
      <c r="P245" s="1" t="s">
        <v>370</v>
      </c>
      <c r="Q245" s="1">
        <f>MONTH(Table2[[#This Row],[Posting_Date]])</f>
        <v>10</v>
      </c>
      <c r="R245" s="1">
        <f>YEAR(Table2[[#This Row],[Posting_Date]])</f>
        <v>2019</v>
      </c>
    </row>
    <row r="246" spans="1:18" ht="14.25" customHeight="1" x14ac:dyDescent="0.25">
      <c r="A246" t="s">
        <v>304</v>
      </c>
      <c r="B246" s="2">
        <v>43739</v>
      </c>
      <c r="C246" t="s">
        <v>300</v>
      </c>
      <c r="D246" t="s">
        <v>301</v>
      </c>
      <c r="E246" t="s">
        <v>322</v>
      </c>
      <c r="F246" t="s">
        <v>302</v>
      </c>
      <c r="G246" t="s">
        <v>4</v>
      </c>
      <c r="H246" t="s">
        <v>318</v>
      </c>
      <c r="I246" t="s">
        <v>4</v>
      </c>
      <c r="J246" s="3">
        <v>972.14078677551606</v>
      </c>
      <c r="K246" s="3">
        <v>874.92670809796448</v>
      </c>
      <c r="L246" s="3">
        <v>97.214078677551583</v>
      </c>
      <c r="M246" s="1" t="s">
        <v>327</v>
      </c>
      <c r="N246" s="1" t="s">
        <v>367</v>
      </c>
      <c r="O246" t="s">
        <v>393</v>
      </c>
      <c r="P246" s="1" t="s">
        <v>371</v>
      </c>
      <c r="Q246" s="1">
        <f>MONTH(Table2[[#This Row],[Posting_Date]])</f>
        <v>10</v>
      </c>
      <c r="R246" s="1">
        <f>YEAR(Table2[[#This Row],[Posting_Date]])</f>
        <v>2019</v>
      </c>
    </row>
    <row r="247" spans="1:18" ht="14.25" customHeight="1" x14ac:dyDescent="0.25">
      <c r="A247" t="s">
        <v>30</v>
      </c>
      <c r="B247" s="2">
        <v>43466</v>
      </c>
      <c r="C247" t="s">
        <v>32</v>
      </c>
      <c r="D247" t="s">
        <v>33</v>
      </c>
      <c r="E247" t="s">
        <v>322</v>
      </c>
      <c r="F247" t="s">
        <v>36</v>
      </c>
      <c r="G247" t="s">
        <v>31</v>
      </c>
      <c r="H247" t="s">
        <v>34</v>
      </c>
      <c r="I247" t="s">
        <v>35</v>
      </c>
      <c r="J247" s="4">
        <v>6438.8194619201258</v>
      </c>
      <c r="K247" s="4">
        <v>5151.0555695361008</v>
      </c>
      <c r="L247" s="4">
        <v>1287.763892384025</v>
      </c>
      <c r="M247" s="1" t="s">
        <v>328</v>
      </c>
      <c r="N247" s="1" t="s">
        <v>338</v>
      </c>
      <c r="O247" t="s">
        <v>397</v>
      </c>
      <c r="P247" s="1" t="s">
        <v>370</v>
      </c>
      <c r="Q247" s="1">
        <f>MONTH(Table2[[#This Row],[Posting_Date]])</f>
        <v>1</v>
      </c>
      <c r="R247" s="1">
        <f>YEAR(Table2[[#This Row],[Posting_Date]])</f>
        <v>2019</v>
      </c>
    </row>
    <row r="248" spans="1:18" ht="14.25" customHeight="1" x14ac:dyDescent="0.25">
      <c r="A248" t="s">
        <v>41</v>
      </c>
      <c r="B248" s="2">
        <v>43497</v>
      </c>
      <c r="C248" t="s">
        <v>32</v>
      </c>
      <c r="D248" t="s">
        <v>33</v>
      </c>
      <c r="E248" t="s">
        <v>322</v>
      </c>
      <c r="F248" t="s">
        <v>36</v>
      </c>
      <c r="G248" t="s">
        <v>31</v>
      </c>
      <c r="H248" t="s">
        <v>34</v>
      </c>
      <c r="I248" t="s">
        <v>35</v>
      </c>
      <c r="J248" s="4">
        <v>2768.0638815414418</v>
      </c>
      <c r="K248" s="4">
        <v>2629.6606874643694</v>
      </c>
      <c r="L248" s="4">
        <v>138.40319407707238</v>
      </c>
      <c r="M248" s="1" t="s">
        <v>324</v>
      </c>
      <c r="N248" s="1" t="s">
        <v>343</v>
      </c>
      <c r="O248" t="s">
        <v>383</v>
      </c>
      <c r="P248" s="1" t="s">
        <v>371</v>
      </c>
      <c r="Q248" s="1">
        <f>MONTH(Table2[[#This Row],[Posting_Date]])</f>
        <v>2</v>
      </c>
      <c r="R248" s="1">
        <f>YEAR(Table2[[#This Row],[Posting_Date]])</f>
        <v>2019</v>
      </c>
    </row>
    <row r="249" spans="1:18" ht="14.25" customHeight="1" x14ac:dyDescent="0.25">
      <c r="A249" t="s">
        <v>49</v>
      </c>
      <c r="B249" s="2">
        <v>43525</v>
      </c>
      <c r="C249" t="s">
        <v>32</v>
      </c>
      <c r="D249" t="s">
        <v>33</v>
      </c>
      <c r="E249" t="s">
        <v>322</v>
      </c>
      <c r="F249" t="s">
        <v>36</v>
      </c>
      <c r="G249" t="s">
        <v>31</v>
      </c>
      <c r="H249" t="s">
        <v>34</v>
      </c>
      <c r="I249" t="s">
        <v>35</v>
      </c>
      <c r="J249" s="4">
        <v>5901.5119622295606</v>
      </c>
      <c r="K249" s="4">
        <v>4485.1490912944664</v>
      </c>
      <c r="L249" s="4">
        <v>1416.3628709350942</v>
      </c>
      <c r="M249" s="1" t="s">
        <v>332</v>
      </c>
      <c r="N249" s="1" t="s">
        <v>351</v>
      </c>
      <c r="O249" t="s">
        <v>400</v>
      </c>
      <c r="P249" s="1" t="s">
        <v>371</v>
      </c>
      <c r="Q249" s="1">
        <f>MONTH(Table2[[#This Row],[Posting_Date]])</f>
        <v>3</v>
      </c>
      <c r="R249" s="1">
        <f>YEAR(Table2[[#This Row],[Posting_Date]])</f>
        <v>2019</v>
      </c>
    </row>
    <row r="250" spans="1:18" ht="14.25" customHeight="1" x14ac:dyDescent="0.25">
      <c r="A250" t="s">
        <v>53</v>
      </c>
      <c r="B250" s="2">
        <v>43556</v>
      </c>
      <c r="C250" t="s">
        <v>32</v>
      </c>
      <c r="D250" t="s">
        <v>33</v>
      </c>
      <c r="E250" t="s">
        <v>322</v>
      </c>
      <c r="F250" t="s">
        <v>36</v>
      </c>
      <c r="G250" t="s">
        <v>31</v>
      </c>
      <c r="H250" t="s">
        <v>34</v>
      </c>
      <c r="I250" t="s">
        <v>35</v>
      </c>
      <c r="J250" s="4">
        <v>8521.6021639437295</v>
      </c>
      <c r="K250" s="4">
        <v>6817.2817311549843</v>
      </c>
      <c r="L250" s="4">
        <v>1704.3204327887452</v>
      </c>
      <c r="M250" s="1" t="s">
        <v>327</v>
      </c>
      <c r="N250" s="1" t="s">
        <v>355</v>
      </c>
      <c r="O250" t="s">
        <v>391</v>
      </c>
      <c r="P250" s="1" t="s">
        <v>371</v>
      </c>
      <c r="Q250" s="1">
        <f>MONTH(Table2[[#This Row],[Posting_Date]])</f>
        <v>4</v>
      </c>
      <c r="R250" s="1">
        <f>YEAR(Table2[[#This Row],[Posting_Date]])</f>
        <v>2019</v>
      </c>
    </row>
    <row r="251" spans="1:18" ht="14.25" customHeight="1" x14ac:dyDescent="0.25">
      <c r="A251" t="s">
        <v>62</v>
      </c>
      <c r="B251" s="2">
        <v>43586</v>
      </c>
      <c r="C251" t="s">
        <v>32</v>
      </c>
      <c r="D251" t="s">
        <v>33</v>
      </c>
      <c r="E251" t="s">
        <v>322</v>
      </c>
      <c r="F251" t="s">
        <v>36</v>
      </c>
      <c r="G251" t="s">
        <v>31</v>
      </c>
      <c r="H251" t="s">
        <v>318</v>
      </c>
      <c r="I251" t="s">
        <v>35</v>
      </c>
      <c r="J251" s="4">
        <v>3892.4474905982333</v>
      </c>
      <c r="K251" s="4">
        <v>2841.4866681367103</v>
      </c>
      <c r="L251" s="4">
        <v>1050.9608224615231</v>
      </c>
      <c r="M251" s="1" t="s">
        <v>327</v>
      </c>
      <c r="N251" s="1" t="s">
        <v>364</v>
      </c>
      <c r="O251" t="s">
        <v>393</v>
      </c>
      <c r="P251" s="1" t="s">
        <v>370</v>
      </c>
      <c r="Q251" s="1">
        <f>MONTH(Table2[[#This Row],[Posting_Date]])</f>
        <v>5</v>
      </c>
      <c r="R251" s="1">
        <f>YEAR(Table2[[#This Row],[Posting_Date]])</f>
        <v>2019</v>
      </c>
    </row>
    <row r="252" spans="1:18" ht="14.25" customHeight="1" x14ac:dyDescent="0.25">
      <c r="A252" t="s">
        <v>67</v>
      </c>
      <c r="B252" s="2">
        <v>43617</v>
      </c>
      <c r="C252" t="s">
        <v>32</v>
      </c>
      <c r="D252" t="s">
        <v>33</v>
      </c>
      <c r="E252" t="s">
        <v>322</v>
      </c>
      <c r="F252" t="s">
        <v>36</v>
      </c>
      <c r="G252" t="s">
        <v>31</v>
      </c>
      <c r="H252" t="s">
        <v>34</v>
      </c>
      <c r="I252" t="s">
        <v>35</v>
      </c>
      <c r="J252" s="4">
        <v>2793.6933939798969</v>
      </c>
      <c r="K252" s="4">
        <v>2709.8825921604998</v>
      </c>
      <c r="L252" s="4">
        <v>83.810801819397057</v>
      </c>
      <c r="M252" s="1" t="s">
        <v>332</v>
      </c>
      <c r="N252" s="1" t="s">
        <v>335</v>
      </c>
      <c r="O252" t="s">
        <v>402</v>
      </c>
      <c r="P252" s="1" t="s">
        <v>371</v>
      </c>
      <c r="Q252" s="1">
        <f>MONTH(Table2[[#This Row],[Posting_Date]])</f>
        <v>6</v>
      </c>
      <c r="R252" s="1">
        <f>YEAR(Table2[[#This Row],[Posting_Date]])</f>
        <v>2019</v>
      </c>
    </row>
    <row r="253" spans="1:18" ht="14.25" customHeight="1" x14ac:dyDescent="0.25">
      <c r="A253" t="s">
        <v>78</v>
      </c>
      <c r="B253" s="2">
        <v>43647</v>
      </c>
      <c r="C253" t="s">
        <v>32</v>
      </c>
      <c r="D253" t="s">
        <v>33</v>
      </c>
      <c r="E253" t="s">
        <v>322</v>
      </c>
      <c r="F253" t="s">
        <v>36</v>
      </c>
      <c r="G253" t="s">
        <v>31</v>
      </c>
      <c r="H253" t="s">
        <v>316</v>
      </c>
      <c r="I253" t="s">
        <v>35</v>
      </c>
      <c r="J253" s="4">
        <v>8317.3915744234637</v>
      </c>
      <c r="K253" s="4">
        <v>8067.8698271907597</v>
      </c>
      <c r="L253" s="4">
        <v>249.521747232704</v>
      </c>
      <c r="M253" s="1" t="s">
        <v>325</v>
      </c>
      <c r="N253" s="1" t="s">
        <v>346</v>
      </c>
      <c r="O253" t="s">
        <v>385</v>
      </c>
      <c r="P253" s="1" t="s">
        <v>370</v>
      </c>
      <c r="Q253" s="1">
        <f>MONTH(Table2[[#This Row],[Posting_Date]])</f>
        <v>7</v>
      </c>
      <c r="R253" s="1">
        <f>YEAR(Table2[[#This Row],[Posting_Date]])</f>
        <v>2019</v>
      </c>
    </row>
    <row r="254" spans="1:18" ht="14.25" customHeight="1" x14ac:dyDescent="0.25">
      <c r="A254" t="s">
        <v>88</v>
      </c>
      <c r="B254" s="2">
        <v>43678</v>
      </c>
      <c r="C254" t="s">
        <v>32</v>
      </c>
      <c r="D254" t="s">
        <v>33</v>
      </c>
      <c r="E254" t="s">
        <v>322</v>
      </c>
      <c r="F254" t="s">
        <v>36</v>
      </c>
      <c r="G254" t="s">
        <v>31</v>
      </c>
      <c r="H254" t="s">
        <v>318</v>
      </c>
      <c r="I254" t="s">
        <v>35</v>
      </c>
      <c r="J254" s="4">
        <v>4050.9178158597692</v>
      </c>
      <c r="K254" s="4">
        <v>3240.7342526878156</v>
      </c>
      <c r="L254" s="4">
        <v>810.18356317195367</v>
      </c>
      <c r="M254" s="1" t="s">
        <v>326</v>
      </c>
      <c r="N254" s="1" t="s">
        <v>356</v>
      </c>
      <c r="O254" t="s">
        <v>383</v>
      </c>
      <c r="P254" s="1" t="s">
        <v>370</v>
      </c>
      <c r="Q254" s="1">
        <f>MONTH(Table2[[#This Row],[Posting_Date]])</f>
        <v>8</v>
      </c>
      <c r="R254" s="1">
        <f>YEAR(Table2[[#This Row],[Posting_Date]])</f>
        <v>2019</v>
      </c>
    </row>
    <row r="255" spans="1:18" ht="14.25" customHeight="1" x14ac:dyDescent="0.25">
      <c r="A255" t="s">
        <v>93</v>
      </c>
      <c r="B255" s="2">
        <v>43709</v>
      </c>
      <c r="C255" t="s">
        <v>32</v>
      </c>
      <c r="D255" t="s">
        <v>33</v>
      </c>
      <c r="E255" t="s">
        <v>322</v>
      </c>
      <c r="F255" t="s">
        <v>36</v>
      </c>
      <c r="G255" t="s">
        <v>31</v>
      </c>
      <c r="H255" t="s">
        <v>318</v>
      </c>
      <c r="I255" t="s">
        <v>35</v>
      </c>
      <c r="J255" s="4">
        <v>856.34679175876192</v>
      </c>
      <c r="K255" s="4">
        <v>650.82356173665903</v>
      </c>
      <c r="L255" s="4">
        <v>205.52323002210289</v>
      </c>
      <c r="M255" s="1" t="s">
        <v>331</v>
      </c>
      <c r="N255" s="1" t="s">
        <v>361</v>
      </c>
      <c r="O255" t="s">
        <v>385</v>
      </c>
      <c r="P255" s="1" t="s">
        <v>371</v>
      </c>
      <c r="Q255" s="1">
        <f>MONTH(Table2[[#This Row],[Posting_Date]])</f>
        <v>9</v>
      </c>
      <c r="R255" s="1">
        <f>YEAR(Table2[[#This Row],[Posting_Date]])</f>
        <v>2019</v>
      </c>
    </row>
    <row r="256" spans="1:18" ht="14.25" customHeight="1" x14ac:dyDescent="0.25">
      <c r="A256" t="s">
        <v>104</v>
      </c>
      <c r="B256" s="2">
        <v>43739</v>
      </c>
      <c r="C256" t="s">
        <v>32</v>
      </c>
      <c r="D256" t="s">
        <v>33</v>
      </c>
      <c r="E256" t="s">
        <v>322</v>
      </c>
      <c r="F256" t="s">
        <v>36</v>
      </c>
      <c r="G256" t="s">
        <v>31</v>
      </c>
      <c r="H256" t="s">
        <v>34</v>
      </c>
      <c r="I256" t="s">
        <v>35</v>
      </c>
      <c r="J256" s="4">
        <v>554.96761976346124</v>
      </c>
      <c r="K256" s="4">
        <v>488.37150539184591</v>
      </c>
      <c r="L256" s="4">
        <v>66.596114371615329</v>
      </c>
      <c r="M256" s="1" t="s">
        <v>324</v>
      </c>
      <c r="N256" s="1" t="s">
        <v>338</v>
      </c>
      <c r="O256" t="s">
        <v>387</v>
      </c>
      <c r="P256" s="1" t="s">
        <v>370</v>
      </c>
      <c r="Q256" s="1">
        <f>MONTH(Table2[[#This Row],[Posting_Date]])</f>
        <v>10</v>
      </c>
      <c r="R256" s="1">
        <f>YEAR(Table2[[#This Row],[Posting_Date]])</f>
        <v>2019</v>
      </c>
    </row>
    <row r="257" spans="1:18" ht="14.25" customHeight="1" x14ac:dyDescent="0.25">
      <c r="A257" t="s">
        <v>114</v>
      </c>
      <c r="B257" s="2">
        <v>43770</v>
      </c>
      <c r="C257" t="s">
        <v>32</v>
      </c>
      <c r="D257" t="s">
        <v>33</v>
      </c>
      <c r="E257" t="s">
        <v>322</v>
      </c>
      <c r="F257" t="s">
        <v>36</v>
      </c>
      <c r="G257" t="s">
        <v>31</v>
      </c>
      <c r="H257" t="s">
        <v>34</v>
      </c>
      <c r="I257" t="s">
        <v>35</v>
      </c>
      <c r="J257" s="4">
        <v>9093.7078037702104</v>
      </c>
      <c r="K257" s="4">
        <v>8366.2111794685934</v>
      </c>
      <c r="L257" s="4">
        <v>727.49662430161698</v>
      </c>
      <c r="M257" s="1" t="s">
        <v>325</v>
      </c>
      <c r="N257" s="1" t="s">
        <v>348</v>
      </c>
      <c r="O257" t="s">
        <v>385</v>
      </c>
      <c r="P257" s="1" t="s">
        <v>370</v>
      </c>
      <c r="Q257" s="1">
        <f>MONTH(Table2[[#This Row],[Posting_Date]])</f>
        <v>11</v>
      </c>
      <c r="R257" s="1">
        <f>YEAR(Table2[[#This Row],[Posting_Date]])</f>
        <v>2019</v>
      </c>
    </row>
    <row r="258" spans="1:18" ht="14.25" customHeight="1" x14ac:dyDescent="0.25">
      <c r="A258" t="s">
        <v>119</v>
      </c>
      <c r="B258" s="2">
        <v>43800</v>
      </c>
      <c r="C258" t="s">
        <v>32</v>
      </c>
      <c r="D258" t="s">
        <v>33</v>
      </c>
      <c r="E258" t="s">
        <v>322</v>
      </c>
      <c r="F258" t="s">
        <v>36</v>
      </c>
      <c r="G258" t="s">
        <v>31</v>
      </c>
      <c r="H258" t="s">
        <v>34</v>
      </c>
      <c r="I258" t="s">
        <v>35</v>
      </c>
      <c r="J258" s="4">
        <v>6909.1874181106523</v>
      </c>
      <c r="K258" s="4">
        <v>5112.7986894018823</v>
      </c>
      <c r="L258" s="4">
        <v>1796.38872870877</v>
      </c>
      <c r="M258" s="1" t="s">
        <v>330</v>
      </c>
      <c r="N258" s="1" t="s">
        <v>353</v>
      </c>
      <c r="O258" t="s">
        <v>391</v>
      </c>
      <c r="P258" s="1" t="s">
        <v>371</v>
      </c>
      <c r="Q258" s="1">
        <f>MONTH(Table2[[#This Row],[Posting_Date]])</f>
        <v>12</v>
      </c>
      <c r="R258" s="1">
        <f>YEAR(Table2[[#This Row],[Posting_Date]])</f>
        <v>2019</v>
      </c>
    </row>
    <row r="259" spans="1:18" ht="14.25" customHeight="1" x14ac:dyDescent="0.25">
      <c r="A259" t="s">
        <v>128</v>
      </c>
      <c r="B259" s="2">
        <v>43831</v>
      </c>
      <c r="C259" t="s">
        <v>32</v>
      </c>
      <c r="D259" t="s">
        <v>33</v>
      </c>
      <c r="E259" t="s">
        <v>322</v>
      </c>
      <c r="F259" t="s">
        <v>36</v>
      </c>
      <c r="G259" t="s">
        <v>31</v>
      </c>
      <c r="H259" t="s">
        <v>34</v>
      </c>
      <c r="I259" t="s">
        <v>35</v>
      </c>
      <c r="J259" s="4">
        <v>223.58899844304725</v>
      </c>
      <c r="K259" s="4">
        <v>190.05064867659016</v>
      </c>
      <c r="L259" s="4">
        <v>33.538349766457088</v>
      </c>
      <c r="M259" s="1" t="s">
        <v>330</v>
      </c>
      <c r="N259" s="1" t="s">
        <v>362</v>
      </c>
      <c r="O259" t="s">
        <v>393</v>
      </c>
      <c r="P259" s="1" t="s">
        <v>370</v>
      </c>
      <c r="Q259" s="1">
        <f>MONTH(Table2[[#This Row],[Posting_Date]])</f>
        <v>1</v>
      </c>
      <c r="R259" s="1">
        <f>YEAR(Table2[[#This Row],[Posting_Date]])</f>
        <v>2020</v>
      </c>
    </row>
    <row r="260" spans="1:18" ht="14.25" customHeight="1" x14ac:dyDescent="0.25">
      <c r="A260" t="s">
        <v>133</v>
      </c>
      <c r="B260" s="2">
        <v>43862</v>
      </c>
      <c r="C260" t="s">
        <v>32</v>
      </c>
      <c r="D260" t="s">
        <v>33</v>
      </c>
      <c r="E260" t="s">
        <v>322</v>
      </c>
      <c r="F260" t="s">
        <v>36</v>
      </c>
      <c r="G260" t="s">
        <v>31</v>
      </c>
      <c r="H260" t="s">
        <v>318</v>
      </c>
      <c r="I260" t="s">
        <v>35</v>
      </c>
      <c r="J260" s="4">
        <v>5600.1483817462276</v>
      </c>
      <c r="K260" s="4">
        <v>5376.1424464763786</v>
      </c>
      <c r="L260" s="4">
        <v>224.00593526984903</v>
      </c>
      <c r="M260" s="1" t="s">
        <v>326</v>
      </c>
      <c r="N260" s="1" t="s">
        <v>367</v>
      </c>
      <c r="O260" t="s">
        <v>397</v>
      </c>
      <c r="P260" s="1" t="s">
        <v>371</v>
      </c>
      <c r="Q260" s="1">
        <f>MONTH(Table2[[#This Row],[Posting_Date]])</f>
        <v>2</v>
      </c>
      <c r="R260" s="1">
        <f>YEAR(Table2[[#This Row],[Posting_Date]])</f>
        <v>2020</v>
      </c>
    </row>
    <row r="261" spans="1:18" ht="14.25" customHeight="1" x14ac:dyDescent="0.25">
      <c r="A261" t="s">
        <v>144</v>
      </c>
      <c r="B261" s="2">
        <v>43891</v>
      </c>
      <c r="C261" t="s">
        <v>32</v>
      </c>
      <c r="D261" t="s">
        <v>33</v>
      </c>
      <c r="E261" t="s">
        <v>322</v>
      </c>
      <c r="F261" t="s">
        <v>36</v>
      </c>
      <c r="G261" t="s">
        <v>31</v>
      </c>
      <c r="H261" t="s">
        <v>316</v>
      </c>
      <c r="I261" t="s">
        <v>35</v>
      </c>
      <c r="J261" s="4">
        <v>9003.3811534337692</v>
      </c>
      <c r="K261" s="4">
        <v>7292.7387342813536</v>
      </c>
      <c r="L261" s="4">
        <v>1710.6424191524156</v>
      </c>
      <c r="M261" s="1" t="s">
        <v>328</v>
      </c>
      <c r="N261" s="1" t="s">
        <v>344</v>
      </c>
      <c r="O261" t="s">
        <v>400</v>
      </c>
      <c r="P261" s="1" t="s">
        <v>370</v>
      </c>
      <c r="Q261" s="1">
        <f>MONTH(Table2[[#This Row],[Posting_Date]])</f>
        <v>3</v>
      </c>
      <c r="R261" s="1">
        <f>YEAR(Table2[[#This Row],[Posting_Date]])</f>
        <v>2020</v>
      </c>
    </row>
    <row r="262" spans="1:18" ht="14.25" customHeight="1" x14ac:dyDescent="0.25">
      <c r="A262" t="s">
        <v>154</v>
      </c>
      <c r="B262" s="2">
        <v>43922</v>
      </c>
      <c r="C262" t="s">
        <v>32</v>
      </c>
      <c r="D262" t="s">
        <v>33</v>
      </c>
      <c r="E262" t="s">
        <v>322</v>
      </c>
      <c r="F262" t="s">
        <v>36</v>
      </c>
      <c r="G262" t="s">
        <v>31</v>
      </c>
      <c r="H262" t="s">
        <v>34</v>
      </c>
      <c r="I262" t="s">
        <v>35</v>
      </c>
      <c r="J262" s="4">
        <v>3104.1064733282474</v>
      </c>
      <c r="K262" s="4">
        <v>2545.3673081291627</v>
      </c>
      <c r="L262" s="4">
        <v>558.73916519908471</v>
      </c>
      <c r="M262" s="1" t="s">
        <v>329</v>
      </c>
      <c r="N262" s="1" t="s">
        <v>354</v>
      </c>
      <c r="O262" t="s">
        <v>391</v>
      </c>
      <c r="P262" s="1" t="s">
        <v>370</v>
      </c>
      <c r="Q262" s="1">
        <f>MONTH(Table2[[#This Row],[Posting_Date]])</f>
        <v>4</v>
      </c>
      <c r="R262" s="1">
        <f>YEAR(Table2[[#This Row],[Posting_Date]])</f>
        <v>2020</v>
      </c>
    </row>
    <row r="263" spans="1:18" ht="14.25" customHeight="1" x14ac:dyDescent="0.25">
      <c r="A263" t="s">
        <v>159</v>
      </c>
      <c r="B263" s="2">
        <v>43952</v>
      </c>
      <c r="C263" t="s">
        <v>32</v>
      </c>
      <c r="D263" t="s">
        <v>33</v>
      </c>
      <c r="E263" t="s">
        <v>322</v>
      </c>
      <c r="F263" t="s">
        <v>36</v>
      </c>
      <c r="G263" t="s">
        <v>31</v>
      </c>
      <c r="H263" t="s">
        <v>34</v>
      </c>
      <c r="I263" t="s">
        <v>35</v>
      </c>
      <c r="J263" s="4">
        <v>2276.5508335829954</v>
      </c>
      <c r="K263" s="4">
        <v>1707.4131251872466</v>
      </c>
      <c r="L263" s="4">
        <v>569.13770839574886</v>
      </c>
      <c r="M263" s="1" t="s">
        <v>325</v>
      </c>
      <c r="N263" s="1" t="s">
        <v>359</v>
      </c>
      <c r="O263" t="s">
        <v>393</v>
      </c>
      <c r="P263" s="1" t="s">
        <v>371</v>
      </c>
      <c r="Q263" s="1">
        <f>MONTH(Table2[[#This Row],[Posting_Date]])</f>
        <v>5</v>
      </c>
      <c r="R263" s="1">
        <f>YEAR(Table2[[#This Row],[Posting_Date]])</f>
        <v>2020</v>
      </c>
    </row>
    <row r="264" spans="1:18" ht="14.25" customHeight="1" x14ac:dyDescent="0.25">
      <c r="A264" t="s">
        <v>170</v>
      </c>
      <c r="B264" s="2">
        <v>43983</v>
      </c>
      <c r="C264" t="s">
        <v>32</v>
      </c>
      <c r="D264" t="s">
        <v>33</v>
      </c>
      <c r="E264" t="s">
        <v>322</v>
      </c>
      <c r="F264" t="s">
        <v>36</v>
      </c>
      <c r="G264" t="s">
        <v>31</v>
      </c>
      <c r="H264" t="s">
        <v>34</v>
      </c>
      <c r="I264" t="s">
        <v>35</v>
      </c>
      <c r="J264" s="4">
        <v>4295.783922393678</v>
      </c>
      <c r="K264" s="4">
        <v>3050.0065848995114</v>
      </c>
      <c r="L264" s="4">
        <v>1245.7773374941667</v>
      </c>
      <c r="M264" s="1" t="s">
        <v>327</v>
      </c>
      <c r="N264" s="1" t="s">
        <v>336</v>
      </c>
      <c r="O264" t="s">
        <v>385</v>
      </c>
      <c r="P264" s="1" t="s">
        <v>370</v>
      </c>
      <c r="Q264" s="1">
        <f>MONTH(Table2[[#This Row],[Posting_Date]])</f>
        <v>6</v>
      </c>
      <c r="R264" s="1">
        <f>YEAR(Table2[[#This Row],[Posting_Date]])</f>
        <v>2020</v>
      </c>
    </row>
    <row r="265" spans="1:18" ht="14.25" customHeight="1" x14ac:dyDescent="0.25">
      <c r="A265" t="s">
        <v>181</v>
      </c>
      <c r="B265" s="2">
        <v>44013</v>
      </c>
      <c r="C265" t="s">
        <v>32</v>
      </c>
      <c r="D265" t="s">
        <v>33</v>
      </c>
      <c r="E265" t="s">
        <v>322</v>
      </c>
      <c r="F265" t="s">
        <v>36</v>
      </c>
      <c r="G265" t="s">
        <v>31</v>
      </c>
      <c r="H265" t="s">
        <v>34</v>
      </c>
      <c r="I265" t="s">
        <v>35</v>
      </c>
      <c r="J265" s="4">
        <v>3009.310682559505</v>
      </c>
      <c r="K265" s="4">
        <v>2858.8451484315297</v>
      </c>
      <c r="L265" s="4">
        <v>150.46553412797539</v>
      </c>
      <c r="M265" s="1" t="s">
        <v>329</v>
      </c>
      <c r="N265" s="1" t="s">
        <v>347</v>
      </c>
      <c r="O265" t="s">
        <v>402</v>
      </c>
      <c r="P265" s="1" t="s">
        <v>371</v>
      </c>
      <c r="Q265" s="1">
        <f>MONTH(Table2[[#This Row],[Posting_Date]])</f>
        <v>7</v>
      </c>
      <c r="R265" s="1">
        <f>YEAR(Table2[[#This Row],[Posting_Date]])</f>
        <v>2020</v>
      </c>
    </row>
    <row r="266" spans="1:18" ht="14.25" customHeight="1" x14ac:dyDescent="0.25">
      <c r="A266" t="s">
        <v>184</v>
      </c>
      <c r="B266" s="2">
        <v>44044</v>
      </c>
      <c r="C266" t="s">
        <v>32</v>
      </c>
      <c r="D266" t="s">
        <v>33</v>
      </c>
      <c r="E266" t="s">
        <v>322</v>
      </c>
      <c r="F266" t="s">
        <v>36</v>
      </c>
      <c r="G266" t="s">
        <v>31</v>
      </c>
      <c r="H266" t="s">
        <v>34</v>
      </c>
      <c r="I266" t="s">
        <v>35</v>
      </c>
      <c r="J266" s="4">
        <v>2196.9241290785767</v>
      </c>
      <c r="K266" s="4">
        <v>1867.3855097167902</v>
      </c>
      <c r="L266" s="4">
        <v>329.53861936178646</v>
      </c>
      <c r="M266" s="1" t="s">
        <v>332</v>
      </c>
      <c r="N266" s="1" t="s">
        <v>350</v>
      </c>
      <c r="O266" t="s">
        <v>383</v>
      </c>
      <c r="P266" s="1" t="s">
        <v>370</v>
      </c>
      <c r="Q266" s="1">
        <f>MONTH(Table2[[#This Row],[Posting_Date]])</f>
        <v>8</v>
      </c>
      <c r="R266" s="1">
        <f>YEAR(Table2[[#This Row],[Posting_Date]])</f>
        <v>2020</v>
      </c>
    </row>
    <row r="267" spans="1:18" ht="14.25" customHeight="1" x14ac:dyDescent="0.25">
      <c r="A267" t="s">
        <v>10</v>
      </c>
      <c r="B267" s="2">
        <v>43466</v>
      </c>
      <c r="C267" t="s">
        <v>12</v>
      </c>
      <c r="D267" t="s">
        <v>13</v>
      </c>
      <c r="E267" t="s">
        <v>322</v>
      </c>
      <c r="F267" t="s">
        <v>16</v>
      </c>
      <c r="G267" t="s">
        <v>11</v>
      </c>
      <c r="H267" t="s">
        <v>14</v>
      </c>
      <c r="I267" t="s">
        <v>15</v>
      </c>
      <c r="J267" s="4">
        <v>8907.3679252452403</v>
      </c>
      <c r="K267" s="4">
        <v>7838.4837742158115</v>
      </c>
      <c r="L267" s="4">
        <v>1068.8841510294287</v>
      </c>
      <c r="M267" s="1" t="s">
        <v>325</v>
      </c>
      <c r="N267" s="1" t="s">
        <v>335</v>
      </c>
      <c r="O267" t="s">
        <v>385</v>
      </c>
      <c r="P267" s="1" t="s">
        <v>371</v>
      </c>
      <c r="Q267" s="1">
        <f>MONTH(Table2[[#This Row],[Posting_Date]])</f>
        <v>1</v>
      </c>
      <c r="R267" s="1">
        <f>YEAR(Table2[[#This Row],[Posting_Date]])</f>
        <v>2019</v>
      </c>
    </row>
    <row r="268" spans="1:18" ht="14.25" customHeight="1" x14ac:dyDescent="0.25">
      <c r="A268" t="s">
        <v>38</v>
      </c>
      <c r="B268" s="2">
        <v>43497</v>
      </c>
      <c r="C268" t="s">
        <v>12</v>
      </c>
      <c r="D268" t="s">
        <v>13</v>
      </c>
      <c r="E268" t="s">
        <v>322</v>
      </c>
      <c r="F268" t="s">
        <v>16</v>
      </c>
      <c r="G268" t="s">
        <v>11</v>
      </c>
      <c r="H268" t="s">
        <v>14</v>
      </c>
      <c r="I268" t="s">
        <v>15</v>
      </c>
      <c r="J268" s="4">
        <v>8864.5417149020104</v>
      </c>
      <c r="K268" s="4">
        <v>7800.7967091137689</v>
      </c>
      <c r="L268" s="4">
        <v>1063.7450057882415</v>
      </c>
      <c r="M268" s="1" t="s">
        <v>330</v>
      </c>
      <c r="N268" s="1" t="s">
        <v>340</v>
      </c>
      <c r="O268" t="s">
        <v>387</v>
      </c>
      <c r="P268" s="1" t="s">
        <v>370</v>
      </c>
      <c r="Q268" s="1">
        <f>MONTH(Table2[[#This Row],[Posting_Date]])</f>
        <v>2</v>
      </c>
      <c r="R268" s="1">
        <f>YEAR(Table2[[#This Row],[Posting_Date]])</f>
        <v>2019</v>
      </c>
    </row>
    <row r="269" spans="1:18" ht="14.25" customHeight="1" x14ac:dyDescent="0.25">
      <c r="A269" t="s">
        <v>47</v>
      </c>
      <c r="B269" s="2">
        <v>43525</v>
      </c>
      <c r="C269" t="s">
        <v>12</v>
      </c>
      <c r="D269" t="s">
        <v>13</v>
      </c>
      <c r="E269" t="s">
        <v>322</v>
      </c>
      <c r="F269" t="s">
        <v>16</v>
      </c>
      <c r="G269" t="s">
        <v>11</v>
      </c>
      <c r="H269" t="s">
        <v>14</v>
      </c>
      <c r="I269" t="s">
        <v>15</v>
      </c>
      <c r="J269" s="4">
        <v>3286.8550227169835</v>
      </c>
      <c r="K269" s="4">
        <v>3089.6437213539643</v>
      </c>
      <c r="L269" s="4">
        <v>197.21130136301917</v>
      </c>
      <c r="M269" s="1" t="s">
        <v>330</v>
      </c>
      <c r="N269" s="1" t="s">
        <v>349</v>
      </c>
      <c r="O269" t="s">
        <v>389</v>
      </c>
      <c r="P269" s="1" t="s">
        <v>371</v>
      </c>
      <c r="Q269" s="1">
        <f>MONTH(Table2[[#This Row],[Posting_Date]])</f>
        <v>3</v>
      </c>
      <c r="R269" s="1">
        <f>YEAR(Table2[[#This Row],[Posting_Date]])</f>
        <v>2019</v>
      </c>
    </row>
    <row r="270" spans="1:18" ht="14.25" customHeight="1" x14ac:dyDescent="0.25">
      <c r="A270" t="s">
        <v>51</v>
      </c>
      <c r="B270" s="2">
        <v>43556</v>
      </c>
      <c r="C270" t="s">
        <v>12</v>
      </c>
      <c r="D270" t="s">
        <v>13</v>
      </c>
      <c r="E270" t="s">
        <v>322</v>
      </c>
      <c r="F270" t="s">
        <v>16</v>
      </c>
      <c r="G270" t="s">
        <v>11</v>
      </c>
      <c r="H270" t="s">
        <v>14</v>
      </c>
      <c r="I270" t="s">
        <v>15</v>
      </c>
      <c r="J270" s="4">
        <v>2719.6517003437616</v>
      </c>
      <c r="K270" s="4">
        <v>2039.7387752578211</v>
      </c>
      <c r="L270" s="4">
        <v>679.91292508594051</v>
      </c>
      <c r="M270" s="1" t="s">
        <v>325</v>
      </c>
      <c r="N270" s="1" t="s">
        <v>353</v>
      </c>
      <c r="O270" t="s">
        <v>385</v>
      </c>
      <c r="P270" s="1" t="s">
        <v>371</v>
      </c>
      <c r="Q270" s="1">
        <f>MONTH(Table2[[#This Row],[Posting_Date]])</f>
        <v>4</v>
      </c>
      <c r="R270" s="1">
        <f>YEAR(Table2[[#This Row],[Posting_Date]])</f>
        <v>2019</v>
      </c>
    </row>
    <row r="271" spans="1:18" ht="14.25" customHeight="1" x14ac:dyDescent="0.25">
      <c r="A271" t="s">
        <v>59</v>
      </c>
      <c r="B271" s="2">
        <v>43586</v>
      </c>
      <c r="C271" t="s">
        <v>12</v>
      </c>
      <c r="D271" t="s">
        <v>13</v>
      </c>
      <c r="E271" t="s">
        <v>322</v>
      </c>
      <c r="F271" t="s">
        <v>16</v>
      </c>
      <c r="G271" t="s">
        <v>11</v>
      </c>
      <c r="H271" t="s">
        <v>315</v>
      </c>
      <c r="I271" t="s">
        <v>15</v>
      </c>
      <c r="J271" s="4">
        <v>2362.3208866763721</v>
      </c>
      <c r="K271" s="4">
        <v>1842.6102916075704</v>
      </c>
      <c r="L271" s="4">
        <v>519.71059506880169</v>
      </c>
      <c r="M271" s="1" t="s">
        <v>324</v>
      </c>
      <c r="N271" s="1" t="s">
        <v>361</v>
      </c>
      <c r="O271" t="s">
        <v>391</v>
      </c>
      <c r="P271" s="1" t="s">
        <v>371</v>
      </c>
      <c r="Q271" s="1">
        <f>MONTH(Table2[[#This Row],[Posting_Date]])</f>
        <v>5</v>
      </c>
      <c r="R271" s="1">
        <f>YEAR(Table2[[#This Row],[Posting_Date]])</f>
        <v>2019</v>
      </c>
    </row>
    <row r="272" spans="1:18" ht="14.25" customHeight="1" x14ac:dyDescent="0.25">
      <c r="A272" t="s">
        <v>64</v>
      </c>
      <c r="B272" s="2">
        <v>43617</v>
      </c>
      <c r="C272" t="s">
        <v>12</v>
      </c>
      <c r="D272" t="s">
        <v>13</v>
      </c>
      <c r="E272" t="s">
        <v>322</v>
      </c>
      <c r="F272" t="s">
        <v>16</v>
      </c>
      <c r="G272" t="s">
        <v>11</v>
      </c>
      <c r="H272" t="s">
        <v>14</v>
      </c>
      <c r="I272" t="s">
        <v>15</v>
      </c>
      <c r="J272" s="4">
        <v>2745.1982517884121</v>
      </c>
      <c r="K272" s="4">
        <v>2360.8704965380343</v>
      </c>
      <c r="L272" s="4">
        <v>384.32775525037778</v>
      </c>
      <c r="M272" s="1" t="s">
        <v>329</v>
      </c>
      <c r="N272" s="1" t="s">
        <v>366</v>
      </c>
      <c r="O272" t="s">
        <v>393</v>
      </c>
      <c r="P272" s="1" t="s">
        <v>370</v>
      </c>
      <c r="Q272" s="1">
        <f>MONTH(Table2[[#This Row],[Posting_Date]])</f>
        <v>6</v>
      </c>
      <c r="R272" s="1">
        <f>YEAR(Table2[[#This Row],[Posting_Date]])</f>
        <v>2019</v>
      </c>
    </row>
    <row r="273" spans="1:18" ht="14.25" customHeight="1" x14ac:dyDescent="0.25">
      <c r="A273" t="s">
        <v>75</v>
      </c>
      <c r="B273" s="2">
        <v>43647</v>
      </c>
      <c r="C273" t="s">
        <v>12</v>
      </c>
      <c r="D273" t="s">
        <v>13</v>
      </c>
      <c r="E273" t="s">
        <v>322</v>
      </c>
      <c r="F273" t="s">
        <v>16</v>
      </c>
      <c r="G273" t="s">
        <v>11</v>
      </c>
      <c r="H273" t="s">
        <v>14</v>
      </c>
      <c r="I273" t="s">
        <v>15</v>
      </c>
      <c r="J273" s="4">
        <v>8957.9259922176261</v>
      </c>
      <c r="K273" s="4">
        <v>8330.8711727623922</v>
      </c>
      <c r="L273" s="4">
        <v>627.05481945523388</v>
      </c>
      <c r="M273" s="1" t="s">
        <v>331</v>
      </c>
      <c r="N273" s="1" t="s">
        <v>343</v>
      </c>
      <c r="O273" t="s">
        <v>397</v>
      </c>
      <c r="P273" s="1" t="s">
        <v>371</v>
      </c>
      <c r="Q273" s="1">
        <f>MONTH(Table2[[#This Row],[Posting_Date]])</f>
        <v>7</v>
      </c>
      <c r="R273" s="1">
        <f>YEAR(Table2[[#This Row],[Posting_Date]])</f>
        <v>2019</v>
      </c>
    </row>
    <row r="274" spans="1:18" ht="14.25" customHeight="1" x14ac:dyDescent="0.25">
      <c r="A274" t="s">
        <v>85</v>
      </c>
      <c r="B274" s="2">
        <v>43678</v>
      </c>
      <c r="C274" t="s">
        <v>12</v>
      </c>
      <c r="D274" t="s">
        <v>13</v>
      </c>
      <c r="E274" t="s">
        <v>322</v>
      </c>
      <c r="F274" t="s">
        <v>16</v>
      </c>
      <c r="G274" t="s">
        <v>11</v>
      </c>
      <c r="H274" t="s">
        <v>315</v>
      </c>
      <c r="I274" t="s">
        <v>15</v>
      </c>
      <c r="J274" s="4">
        <v>1717.1174029981994</v>
      </c>
      <c r="K274" s="4">
        <v>1270.6668782186675</v>
      </c>
      <c r="L274" s="4">
        <v>446.45052477953186</v>
      </c>
      <c r="M274" s="1" t="s">
        <v>332</v>
      </c>
      <c r="N274" s="1" t="s">
        <v>353</v>
      </c>
      <c r="O274" t="s">
        <v>383</v>
      </c>
      <c r="P274" s="1" t="s">
        <v>371</v>
      </c>
      <c r="Q274" s="1">
        <f>MONTH(Table2[[#This Row],[Posting_Date]])</f>
        <v>8</v>
      </c>
      <c r="R274" s="1">
        <f>YEAR(Table2[[#This Row],[Posting_Date]])</f>
        <v>2019</v>
      </c>
    </row>
    <row r="275" spans="1:18" ht="14.25" customHeight="1" x14ac:dyDescent="0.25">
      <c r="A275" t="s">
        <v>90</v>
      </c>
      <c r="B275" s="2">
        <v>43709</v>
      </c>
      <c r="C275" t="s">
        <v>12</v>
      </c>
      <c r="D275" t="s">
        <v>13</v>
      </c>
      <c r="E275" t="s">
        <v>322</v>
      </c>
      <c r="F275" t="s">
        <v>16</v>
      </c>
      <c r="G275" t="s">
        <v>11</v>
      </c>
      <c r="H275" t="s">
        <v>315</v>
      </c>
      <c r="I275" t="s">
        <v>15</v>
      </c>
      <c r="J275" s="4">
        <v>506.71537755478056</v>
      </c>
      <c r="K275" s="4">
        <v>364.83507183944198</v>
      </c>
      <c r="L275" s="4">
        <v>141.88030571533858</v>
      </c>
      <c r="M275" s="1" t="s">
        <v>328</v>
      </c>
      <c r="N275" s="1" t="s">
        <v>358</v>
      </c>
      <c r="O275" t="s">
        <v>400</v>
      </c>
      <c r="P275" s="1" t="s">
        <v>370</v>
      </c>
      <c r="Q275" s="1">
        <f>MONTH(Table2[[#This Row],[Posting_Date]])</f>
        <v>9</v>
      </c>
      <c r="R275" s="1">
        <f>YEAR(Table2[[#This Row],[Posting_Date]])</f>
        <v>2019</v>
      </c>
    </row>
    <row r="276" spans="1:18" ht="14.25" customHeight="1" x14ac:dyDescent="0.25">
      <c r="A276" t="s">
        <v>101</v>
      </c>
      <c r="B276" s="2">
        <v>43739</v>
      </c>
      <c r="C276" t="s">
        <v>12</v>
      </c>
      <c r="D276" t="s">
        <v>13</v>
      </c>
      <c r="E276" t="s">
        <v>322</v>
      </c>
      <c r="F276" t="s">
        <v>16</v>
      </c>
      <c r="G276" t="s">
        <v>11</v>
      </c>
      <c r="H276" t="s">
        <v>14</v>
      </c>
      <c r="I276" t="s">
        <v>15</v>
      </c>
      <c r="J276" s="4">
        <v>8933.5203048695348</v>
      </c>
      <c r="K276" s="4">
        <v>8040.1682743825813</v>
      </c>
      <c r="L276" s="4">
        <v>893.35203048695348</v>
      </c>
      <c r="M276" s="1" t="s">
        <v>330</v>
      </c>
      <c r="N276" s="1" t="s">
        <v>335</v>
      </c>
      <c r="O276" t="s">
        <v>391</v>
      </c>
      <c r="P276" s="1" t="s">
        <v>371</v>
      </c>
      <c r="Q276" s="1">
        <f>MONTH(Table2[[#This Row],[Posting_Date]])</f>
        <v>10</v>
      </c>
      <c r="R276" s="1">
        <f>YEAR(Table2[[#This Row],[Posting_Date]])</f>
        <v>2019</v>
      </c>
    </row>
    <row r="277" spans="1:18" ht="14.25" customHeight="1" x14ac:dyDescent="0.25">
      <c r="A277" t="s">
        <v>111</v>
      </c>
      <c r="B277" s="2">
        <v>43770</v>
      </c>
      <c r="C277" t="s">
        <v>12</v>
      </c>
      <c r="D277" t="s">
        <v>13</v>
      </c>
      <c r="E277" t="s">
        <v>322</v>
      </c>
      <c r="F277" t="s">
        <v>16</v>
      </c>
      <c r="G277" t="s">
        <v>11</v>
      </c>
      <c r="H277" t="s">
        <v>14</v>
      </c>
      <c r="I277" t="s">
        <v>15</v>
      </c>
      <c r="J277" s="4">
        <v>9295.5651216067108</v>
      </c>
      <c r="K277" s="4">
        <v>6599.8512363407644</v>
      </c>
      <c r="L277" s="4">
        <v>2695.7138852659464</v>
      </c>
      <c r="M277" s="1" t="s">
        <v>331</v>
      </c>
      <c r="N277" s="1" t="s">
        <v>345</v>
      </c>
      <c r="O277" t="s">
        <v>393</v>
      </c>
      <c r="P277" s="1" t="s">
        <v>371</v>
      </c>
      <c r="Q277" s="1">
        <f>MONTH(Table2[[#This Row],[Posting_Date]])</f>
        <v>11</v>
      </c>
      <c r="R277" s="1">
        <f>YEAR(Table2[[#This Row],[Posting_Date]])</f>
        <v>2019</v>
      </c>
    </row>
    <row r="278" spans="1:18" ht="14.25" customHeight="1" x14ac:dyDescent="0.25">
      <c r="A278" t="s">
        <v>116</v>
      </c>
      <c r="B278" s="2">
        <v>43800</v>
      </c>
      <c r="C278" t="s">
        <v>12</v>
      </c>
      <c r="D278" t="s">
        <v>13</v>
      </c>
      <c r="E278" t="s">
        <v>322</v>
      </c>
      <c r="F278" t="s">
        <v>16</v>
      </c>
      <c r="G278" t="s">
        <v>11</v>
      </c>
      <c r="H278" t="s">
        <v>14</v>
      </c>
      <c r="I278" t="s">
        <v>15</v>
      </c>
      <c r="J278" s="4">
        <v>5134.3113666228592</v>
      </c>
      <c r="K278" s="4">
        <v>3953.4197522996014</v>
      </c>
      <c r="L278" s="4">
        <v>1180.8916143232577</v>
      </c>
      <c r="M278" s="1" t="s">
        <v>327</v>
      </c>
      <c r="N278" s="1" t="s">
        <v>350</v>
      </c>
      <c r="O278" t="s">
        <v>402</v>
      </c>
      <c r="P278" s="1" t="s">
        <v>370</v>
      </c>
      <c r="Q278" s="1">
        <f>MONTH(Table2[[#This Row],[Posting_Date]])</f>
        <v>12</v>
      </c>
      <c r="R278" s="1">
        <f>YEAR(Table2[[#This Row],[Posting_Date]])</f>
        <v>2019</v>
      </c>
    </row>
    <row r="279" spans="1:18" ht="14.25" customHeight="1" x14ac:dyDescent="0.25">
      <c r="A279" t="s">
        <v>125</v>
      </c>
      <c r="B279" s="2">
        <v>43831</v>
      </c>
      <c r="C279" t="s">
        <v>12</v>
      </c>
      <c r="D279" t="s">
        <v>13</v>
      </c>
      <c r="E279" t="s">
        <v>322</v>
      </c>
      <c r="F279" t="s">
        <v>16</v>
      </c>
      <c r="G279" t="s">
        <v>11</v>
      </c>
      <c r="H279" t="s">
        <v>247</v>
      </c>
      <c r="I279" t="s">
        <v>15</v>
      </c>
      <c r="J279" s="4">
        <v>527.77748714551547</v>
      </c>
      <c r="K279" s="4">
        <v>464.4441886880536</v>
      </c>
      <c r="L279" s="4">
        <v>63.333298457461865</v>
      </c>
      <c r="M279" s="1" t="s">
        <v>327</v>
      </c>
      <c r="N279" s="1" t="s">
        <v>359</v>
      </c>
      <c r="O279" t="s">
        <v>385</v>
      </c>
      <c r="P279" s="1" t="s">
        <v>371</v>
      </c>
      <c r="Q279" s="1">
        <f>MONTH(Table2[[#This Row],[Posting_Date]])</f>
        <v>1</v>
      </c>
      <c r="R279" s="1">
        <f>YEAR(Table2[[#This Row],[Posting_Date]])</f>
        <v>2020</v>
      </c>
    </row>
    <row r="280" spans="1:18" ht="14.25" customHeight="1" x14ac:dyDescent="0.25">
      <c r="A280" t="s">
        <v>130</v>
      </c>
      <c r="B280" s="2">
        <v>43862</v>
      </c>
      <c r="C280" t="s">
        <v>12</v>
      </c>
      <c r="D280" t="s">
        <v>13</v>
      </c>
      <c r="E280" t="s">
        <v>322</v>
      </c>
      <c r="F280" t="s">
        <v>16</v>
      </c>
      <c r="G280" t="s">
        <v>11</v>
      </c>
      <c r="H280" t="s">
        <v>315</v>
      </c>
      <c r="I280" t="s">
        <v>15</v>
      </c>
      <c r="J280" s="4">
        <v>3290.4601148707734</v>
      </c>
      <c r="K280" s="4">
        <v>3060.1279068298195</v>
      </c>
      <c r="L280" s="4">
        <v>230.3322080409539</v>
      </c>
      <c r="M280" s="1" t="s">
        <v>332</v>
      </c>
      <c r="N280" s="1" t="s">
        <v>364</v>
      </c>
      <c r="O280" t="s">
        <v>383</v>
      </c>
      <c r="P280" s="1" t="s">
        <v>370</v>
      </c>
      <c r="Q280" s="1">
        <f>MONTH(Table2[[#This Row],[Posting_Date]])</f>
        <v>2</v>
      </c>
      <c r="R280" s="1">
        <f>YEAR(Table2[[#This Row],[Posting_Date]])</f>
        <v>2020</v>
      </c>
    </row>
    <row r="281" spans="1:18" ht="14.25" customHeight="1" x14ac:dyDescent="0.25">
      <c r="A281" t="s">
        <v>141</v>
      </c>
      <c r="B281" s="2">
        <v>43891</v>
      </c>
      <c r="C281" t="s">
        <v>12</v>
      </c>
      <c r="D281" t="s">
        <v>13</v>
      </c>
      <c r="E281" t="s">
        <v>322</v>
      </c>
      <c r="F281" t="s">
        <v>16</v>
      </c>
      <c r="G281" t="s">
        <v>11</v>
      </c>
      <c r="H281" t="s">
        <v>14</v>
      </c>
      <c r="I281" t="s">
        <v>15</v>
      </c>
      <c r="J281" s="4">
        <v>5980.2521980153824</v>
      </c>
      <c r="K281" s="4">
        <v>5800.8446320749208</v>
      </c>
      <c r="L281" s="4">
        <v>179.40756594046161</v>
      </c>
      <c r="M281" s="1" t="s">
        <v>325</v>
      </c>
      <c r="N281" s="1" t="s">
        <v>341</v>
      </c>
      <c r="O281" t="s">
        <v>387</v>
      </c>
      <c r="P281" s="1" t="s">
        <v>371</v>
      </c>
      <c r="Q281" s="1">
        <f>MONTH(Table2[[#This Row],[Posting_Date]])</f>
        <v>3</v>
      </c>
      <c r="R281" s="1">
        <f>YEAR(Table2[[#This Row],[Posting_Date]])</f>
        <v>2020</v>
      </c>
    </row>
    <row r="282" spans="1:18" ht="14.25" customHeight="1" x14ac:dyDescent="0.25">
      <c r="A282" t="s">
        <v>151</v>
      </c>
      <c r="B282" s="2">
        <v>43922</v>
      </c>
      <c r="C282" t="s">
        <v>12</v>
      </c>
      <c r="D282" t="s">
        <v>13</v>
      </c>
      <c r="E282" t="s">
        <v>322</v>
      </c>
      <c r="F282" t="s">
        <v>16</v>
      </c>
      <c r="G282" t="s">
        <v>11</v>
      </c>
      <c r="H282" t="s">
        <v>14</v>
      </c>
      <c r="I282" t="s">
        <v>15</v>
      </c>
      <c r="J282" s="4">
        <v>9688.055444206957</v>
      </c>
      <c r="K282" s="4">
        <v>8234.847127575913</v>
      </c>
      <c r="L282" s="4">
        <v>1453.208316631044</v>
      </c>
      <c r="M282" s="1" t="s">
        <v>326</v>
      </c>
      <c r="N282" s="1" t="s">
        <v>351</v>
      </c>
      <c r="O282" t="s">
        <v>389</v>
      </c>
      <c r="P282" s="1" t="s">
        <v>371</v>
      </c>
      <c r="Q282" s="1">
        <f>MONTH(Table2[[#This Row],[Posting_Date]])</f>
        <v>4</v>
      </c>
      <c r="R282" s="1">
        <f>YEAR(Table2[[#This Row],[Posting_Date]])</f>
        <v>2020</v>
      </c>
    </row>
    <row r="283" spans="1:18" ht="14.25" customHeight="1" x14ac:dyDescent="0.25">
      <c r="A283" t="s">
        <v>156</v>
      </c>
      <c r="B283" s="2">
        <v>43952</v>
      </c>
      <c r="C283" t="s">
        <v>12</v>
      </c>
      <c r="D283" t="s">
        <v>13</v>
      </c>
      <c r="E283" t="s">
        <v>322</v>
      </c>
      <c r="F283" t="s">
        <v>16</v>
      </c>
      <c r="G283" t="s">
        <v>11</v>
      </c>
      <c r="H283" t="s">
        <v>14</v>
      </c>
      <c r="I283" t="s">
        <v>15</v>
      </c>
      <c r="J283" s="4">
        <v>4665.5732366260436</v>
      </c>
      <c r="K283" s="4">
        <v>3592.4913922020537</v>
      </c>
      <c r="L283" s="4">
        <v>1073.0818444239899</v>
      </c>
      <c r="M283" s="1" t="s">
        <v>331</v>
      </c>
      <c r="N283" s="1" t="s">
        <v>356</v>
      </c>
      <c r="O283" t="s">
        <v>393</v>
      </c>
      <c r="P283" s="1" t="s">
        <v>370</v>
      </c>
      <c r="Q283" s="1">
        <f>MONTH(Table2[[#This Row],[Posting_Date]])</f>
        <v>5</v>
      </c>
      <c r="R283" s="1">
        <f>YEAR(Table2[[#This Row],[Posting_Date]])</f>
        <v>2020</v>
      </c>
    </row>
    <row r="284" spans="1:18" ht="14.25" customHeight="1" x14ac:dyDescent="0.25">
      <c r="A284" t="s">
        <v>167</v>
      </c>
      <c r="B284" s="2">
        <v>43983</v>
      </c>
      <c r="C284" t="s">
        <v>12</v>
      </c>
      <c r="D284" t="s">
        <v>13</v>
      </c>
      <c r="E284" t="s">
        <v>322</v>
      </c>
      <c r="F284" t="s">
        <v>16</v>
      </c>
      <c r="G284" t="s">
        <v>11</v>
      </c>
      <c r="H284" t="s">
        <v>14</v>
      </c>
      <c r="I284" t="s">
        <v>15</v>
      </c>
      <c r="J284" s="4">
        <v>542.66876549945664</v>
      </c>
      <c r="K284" s="4">
        <v>455.84176301954358</v>
      </c>
      <c r="L284" s="4">
        <v>86.827002479913062</v>
      </c>
      <c r="M284" s="1" t="s">
        <v>324</v>
      </c>
      <c r="N284" s="1" t="s">
        <v>367</v>
      </c>
      <c r="O284" t="s">
        <v>391</v>
      </c>
      <c r="P284" s="1" t="s">
        <v>371</v>
      </c>
      <c r="Q284" s="1">
        <f>MONTH(Table2[[#This Row],[Posting_Date]])</f>
        <v>6</v>
      </c>
      <c r="R284" s="1">
        <f>YEAR(Table2[[#This Row],[Posting_Date]])</f>
        <v>2020</v>
      </c>
    </row>
    <row r="285" spans="1:18" ht="14.25" customHeight="1" x14ac:dyDescent="0.25">
      <c r="A285" t="s">
        <v>177</v>
      </c>
      <c r="B285" s="2">
        <v>44013</v>
      </c>
      <c r="C285" t="s">
        <v>12</v>
      </c>
      <c r="D285" t="s">
        <v>13</v>
      </c>
      <c r="E285" t="s">
        <v>322</v>
      </c>
      <c r="F285" t="s">
        <v>16</v>
      </c>
      <c r="G285" t="s">
        <v>11</v>
      </c>
      <c r="H285" t="s">
        <v>14</v>
      </c>
      <c r="I285" t="s">
        <v>15</v>
      </c>
      <c r="J285" s="4">
        <v>5900.4145743512145</v>
      </c>
      <c r="K285" s="4">
        <v>4602.3233679939476</v>
      </c>
      <c r="L285" s="4">
        <v>1298.0912063572669</v>
      </c>
      <c r="M285" s="1" t="s">
        <v>325</v>
      </c>
      <c r="N285" s="1" t="s">
        <v>343</v>
      </c>
      <c r="O285" t="s">
        <v>397</v>
      </c>
      <c r="P285" s="1" t="s">
        <v>371</v>
      </c>
      <c r="Q285" s="1">
        <f>MONTH(Table2[[#This Row],[Posting_Date]])</f>
        <v>7</v>
      </c>
      <c r="R285" s="1">
        <f>YEAR(Table2[[#This Row],[Posting_Date]])</f>
        <v>2020</v>
      </c>
    </row>
    <row r="286" spans="1:18" ht="14.25" customHeight="1" x14ac:dyDescent="0.25">
      <c r="A286" t="s">
        <v>179</v>
      </c>
      <c r="B286" s="2">
        <v>44044</v>
      </c>
      <c r="C286" t="s">
        <v>12</v>
      </c>
      <c r="D286" t="s">
        <v>13</v>
      </c>
      <c r="E286" t="s">
        <v>322</v>
      </c>
      <c r="F286" t="s">
        <v>16</v>
      </c>
      <c r="G286" t="s">
        <v>11</v>
      </c>
      <c r="H286" t="s">
        <v>14</v>
      </c>
      <c r="I286" t="s">
        <v>15</v>
      </c>
      <c r="J286" s="4">
        <v>9116.1365485728365</v>
      </c>
      <c r="K286" s="4">
        <v>8842.6524521156516</v>
      </c>
      <c r="L286" s="4">
        <v>273.48409645718493</v>
      </c>
      <c r="M286" s="1" t="s">
        <v>327</v>
      </c>
      <c r="N286" s="1" t="s">
        <v>345</v>
      </c>
      <c r="O286" t="s">
        <v>400</v>
      </c>
      <c r="P286" s="1" t="s">
        <v>371</v>
      </c>
      <c r="Q286" s="1">
        <f>MONTH(Table2[[#This Row],[Posting_Date]])</f>
        <v>8</v>
      </c>
      <c r="R286" s="1">
        <f>YEAR(Table2[[#This Row],[Posting_Date]])</f>
        <v>2020</v>
      </c>
    </row>
    <row r="287" spans="1:18" ht="14.25" customHeight="1" x14ac:dyDescent="0.25">
      <c r="A287" t="s">
        <v>188</v>
      </c>
      <c r="B287" s="2">
        <v>44075</v>
      </c>
      <c r="C287" t="s">
        <v>12</v>
      </c>
      <c r="D287" t="s">
        <v>13</v>
      </c>
      <c r="E287" t="s">
        <v>322</v>
      </c>
      <c r="F287" t="s">
        <v>16</v>
      </c>
      <c r="G287" t="s">
        <v>11</v>
      </c>
      <c r="H287" t="s">
        <v>14</v>
      </c>
      <c r="I287" t="s">
        <v>15</v>
      </c>
      <c r="J287" s="4">
        <v>8338.2725332486407</v>
      </c>
      <c r="K287" s="4">
        <v>6503.85257593394</v>
      </c>
      <c r="L287" s="4">
        <v>1834.4199573147007</v>
      </c>
      <c r="M287" s="1" t="s">
        <v>327</v>
      </c>
      <c r="N287" s="1" t="s">
        <v>354</v>
      </c>
      <c r="O287" t="s">
        <v>391</v>
      </c>
      <c r="P287" s="1" t="s">
        <v>370</v>
      </c>
      <c r="Q287" s="1">
        <f>MONTH(Table2[[#This Row],[Posting_Date]])</f>
        <v>9</v>
      </c>
      <c r="R287" s="1">
        <f>YEAR(Table2[[#This Row],[Posting_Date]])</f>
        <v>2020</v>
      </c>
    </row>
    <row r="288" spans="1:18" ht="14.25" customHeight="1" x14ac:dyDescent="0.25">
      <c r="A288" t="s">
        <v>17</v>
      </c>
      <c r="B288" s="2">
        <v>43466</v>
      </c>
      <c r="C288" t="s">
        <v>19</v>
      </c>
      <c r="D288" t="s">
        <v>20</v>
      </c>
      <c r="E288" t="s">
        <v>322</v>
      </c>
      <c r="F288" t="s">
        <v>9</v>
      </c>
      <c r="G288" t="s">
        <v>18</v>
      </c>
      <c r="H288" t="s">
        <v>21</v>
      </c>
      <c r="I288" t="s">
        <v>22</v>
      </c>
      <c r="J288" s="4">
        <v>1705.4039586800561</v>
      </c>
      <c r="K288" s="4">
        <v>1620.1337607460532</v>
      </c>
      <c r="L288" s="4">
        <v>85.270197934002908</v>
      </c>
      <c r="M288" s="1" t="s">
        <v>326</v>
      </c>
      <c r="N288" s="1" t="s">
        <v>336</v>
      </c>
      <c r="O288" t="s">
        <v>393</v>
      </c>
      <c r="P288" s="1" t="s">
        <v>370</v>
      </c>
      <c r="Q288" s="1">
        <f>MONTH(Table2[[#This Row],[Posting_Date]])</f>
        <v>1</v>
      </c>
      <c r="R288" s="1">
        <f>YEAR(Table2[[#This Row],[Posting_Date]])</f>
        <v>2019</v>
      </c>
    </row>
    <row r="289" spans="1:18" ht="14.25" customHeight="1" x14ac:dyDescent="0.25">
      <c r="A289" t="s">
        <v>40</v>
      </c>
      <c r="B289" s="2">
        <v>43497</v>
      </c>
      <c r="C289" t="s">
        <v>19</v>
      </c>
      <c r="D289" t="s">
        <v>20</v>
      </c>
      <c r="E289" t="s">
        <v>322</v>
      </c>
      <c r="F289" t="s">
        <v>9</v>
      </c>
      <c r="G289" t="s">
        <v>18</v>
      </c>
      <c r="H289" t="s">
        <v>21</v>
      </c>
      <c r="I289" t="s">
        <v>22</v>
      </c>
      <c r="J289" s="4">
        <v>6348.1802768600719</v>
      </c>
      <c r="K289" s="4">
        <v>5395.9532353310606</v>
      </c>
      <c r="L289" s="4">
        <v>952.22704152901133</v>
      </c>
      <c r="M289" s="1" t="s">
        <v>332</v>
      </c>
      <c r="N289" s="1" t="s">
        <v>342</v>
      </c>
      <c r="O289" t="s">
        <v>402</v>
      </c>
      <c r="P289" s="1" t="s">
        <v>370</v>
      </c>
      <c r="Q289" s="1">
        <f>MONTH(Table2[[#This Row],[Posting_Date]])</f>
        <v>2</v>
      </c>
      <c r="R289" s="1">
        <f>YEAR(Table2[[#This Row],[Posting_Date]])</f>
        <v>2019</v>
      </c>
    </row>
    <row r="290" spans="1:18" ht="14.25" customHeight="1" x14ac:dyDescent="0.25">
      <c r="A290" t="s">
        <v>43</v>
      </c>
      <c r="B290" s="2">
        <v>43525</v>
      </c>
      <c r="C290" t="s">
        <v>19</v>
      </c>
      <c r="D290" t="s">
        <v>20</v>
      </c>
      <c r="E290" t="s">
        <v>322</v>
      </c>
      <c r="F290" t="s">
        <v>9</v>
      </c>
      <c r="G290" t="s">
        <v>18</v>
      </c>
      <c r="H290" t="s">
        <v>21</v>
      </c>
      <c r="I290" t="s">
        <v>22</v>
      </c>
      <c r="J290" s="4">
        <v>1570.1249514987148</v>
      </c>
      <c r="K290" s="4">
        <v>1318.9049592589204</v>
      </c>
      <c r="L290" s="4">
        <v>251.21999223979446</v>
      </c>
      <c r="M290" s="1" t="s">
        <v>326</v>
      </c>
      <c r="N290" s="1" t="s">
        <v>345</v>
      </c>
      <c r="O290" t="s">
        <v>404</v>
      </c>
      <c r="P290" s="1" t="s">
        <v>371</v>
      </c>
      <c r="Q290" s="1">
        <f>MONTH(Table2[[#This Row],[Posting_Date]])</f>
        <v>3</v>
      </c>
      <c r="R290" s="1">
        <f>YEAR(Table2[[#This Row],[Posting_Date]])</f>
        <v>2019</v>
      </c>
    </row>
    <row r="291" spans="1:18" ht="14.25" customHeight="1" x14ac:dyDescent="0.25">
      <c r="A291" t="s">
        <v>45</v>
      </c>
      <c r="B291" s="2">
        <v>43556</v>
      </c>
      <c r="C291" t="s">
        <v>19</v>
      </c>
      <c r="D291" t="s">
        <v>20</v>
      </c>
      <c r="E291" t="s">
        <v>322</v>
      </c>
      <c r="F291" t="s">
        <v>9</v>
      </c>
      <c r="G291" t="s">
        <v>18</v>
      </c>
      <c r="H291" t="s">
        <v>21</v>
      </c>
      <c r="I291" t="s">
        <v>22</v>
      </c>
      <c r="J291" s="4">
        <v>2380.1201293393415</v>
      </c>
      <c r="K291" s="4">
        <v>2046.9033112318336</v>
      </c>
      <c r="L291" s="4">
        <v>333.21681810750783</v>
      </c>
      <c r="M291" s="1" t="s">
        <v>328</v>
      </c>
      <c r="N291" s="1" t="s">
        <v>347</v>
      </c>
      <c r="O291" t="s">
        <v>385</v>
      </c>
      <c r="P291" s="1" t="s">
        <v>371</v>
      </c>
      <c r="Q291" s="1">
        <f>MONTH(Table2[[#This Row],[Posting_Date]])</f>
        <v>4</v>
      </c>
      <c r="R291" s="1">
        <f>YEAR(Table2[[#This Row],[Posting_Date]])</f>
        <v>2019</v>
      </c>
    </row>
    <row r="292" spans="1:18" ht="14.25" customHeight="1" x14ac:dyDescent="0.25">
      <c r="A292" t="s">
        <v>48</v>
      </c>
      <c r="B292" s="2">
        <v>43586</v>
      </c>
      <c r="C292" t="s">
        <v>19</v>
      </c>
      <c r="D292" t="s">
        <v>20</v>
      </c>
      <c r="E292" t="s">
        <v>322</v>
      </c>
      <c r="F292" t="s">
        <v>9</v>
      </c>
      <c r="G292" t="s">
        <v>18</v>
      </c>
      <c r="H292" t="s">
        <v>21</v>
      </c>
      <c r="I292" t="s">
        <v>22</v>
      </c>
      <c r="J292" s="4">
        <v>3006.1385730047286</v>
      </c>
      <c r="K292" s="4">
        <v>2134.3583868333571</v>
      </c>
      <c r="L292" s="4">
        <v>871.7801861713715</v>
      </c>
      <c r="M292" s="1" t="s">
        <v>331</v>
      </c>
      <c r="N292" s="1" t="s">
        <v>350</v>
      </c>
      <c r="O292" t="s">
        <v>383</v>
      </c>
      <c r="P292" s="1" t="s">
        <v>370</v>
      </c>
      <c r="Q292" s="1">
        <f>MONTH(Table2[[#This Row],[Posting_Date]])</f>
        <v>5</v>
      </c>
      <c r="R292" s="1">
        <f>YEAR(Table2[[#This Row],[Posting_Date]])</f>
        <v>2019</v>
      </c>
    </row>
    <row r="293" spans="1:18" ht="14.25" customHeight="1" x14ac:dyDescent="0.25">
      <c r="A293" t="s">
        <v>55</v>
      </c>
      <c r="B293" s="2">
        <v>43617</v>
      </c>
      <c r="C293" t="s">
        <v>19</v>
      </c>
      <c r="D293" t="s">
        <v>20</v>
      </c>
      <c r="E293" t="s">
        <v>322</v>
      </c>
      <c r="F293" t="s">
        <v>9</v>
      </c>
      <c r="G293" t="s">
        <v>18</v>
      </c>
      <c r="H293" t="s">
        <v>21</v>
      </c>
      <c r="I293" t="s">
        <v>22</v>
      </c>
      <c r="J293" s="4">
        <v>5949.2289722299929</v>
      </c>
      <c r="K293" s="4">
        <v>5294.8137852846939</v>
      </c>
      <c r="L293" s="4">
        <v>654.41518694529896</v>
      </c>
      <c r="M293" s="1" t="s">
        <v>329</v>
      </c>
      <c r="N293" s="1" t="s">
        <v>357</v>
      </c>
      <c r="O293" t="s">
        <v>385</v>
      </c>
      <c r="P293" s="1" t="s">
        <v>371</v>
      </c>
      <c r="Q293" s="1">
        <f>MONTH(Table2[[#This Row],[Posting_Date]])</f>
        <v>6</v>
      </c>
      <c r="R293" s="1">
        <f>YEAR(Table2[[#This Row],[Posting_Date]])</f>
        <v>2019</v>
      </c>
    </row>
    <row r="294" spans="1:18" ht="14.25" customHeight="1" x14ac:dyDescent="0.25">
      <c r="A294" t="s">
        <v>56</v>
      </c>
      <c r="B294" s="2">
        <v>43647</v>
      </c>
      <c r="C294" t="s">
        <v>19</v>
      </c>
      <c r="D294" t="s">
        <v>20</v>
      </c>
      <c r="E294" t="s">
        <v>322</v>
      </c>
      <c r="F294" t="s">
        <v>9</v>
      </c>
      <c r="G294" t="s">
        <v>18</v>
      </c>
      <c r="H294" t="s">
        <v>21</v>
      </c>
      <c r="I294" t="s">
        <v>22</v>
      </c>
      <c r="J294" s="4">
        <v>8057.6028991457106</v>
      </c>
      <c r="K294" s="4">
        <v>7493.570696205511</v>
      </c>
      <c r="L294" s="4">
        <v>564.03220294019957</v>
      </c>
      <c r="M294" s="1" t="s">
        <v>330</v>
      </c>
      <c r="N294" s="1" t="s">
        <v>358</v>
      </c>
      <c r="O294" t="s">
        <v>387</v>
      </c>
      <c r="P294" s="1" t="s">
        <v>370</v>
      </c>
      <c r="Q294" s="1">
        <f>MONTH(Table2[[#This Row],[Posting_Date]])</f>
        <v>7</v>
      </c>
      <c r="R294" s="1">
        <f>YEAR(Table2[[#This Row],[Posting_Date]])</f>
        <v>2019</v>
      </c>
    </row>
    <row r="295" spans="1:18" ht="14.25" customHeight="1" x14ac:dyDescent="0.25">
      <c r="A295" t="s">
        <v>60</v>
      </c>
      <c r="B295" s="2">
        <v>43678</v>
      </c>
      <c r="C295" t="s">
        <v>19</v>
      </c>
      <c r="D295" t="s">
        <v>20</v>
      </c>
      <c r="E295" t="s">
        <v>322</v>
      </c>
      <c r="F295" t="s">
        <v>9</v>
      </c>
      <c r="G295" t="s">
        <v>18</v>
      </c>
      <c r="H295" t="s">
        <v>316</v>
      </c>
      <c r="I295" t="s">
        <v>22</v>
      </c>
      <c r="J295" s="4">
        <v>2311.7551048307196</v>
      </c>
      <c r="K295" s="4">
        <v>2196.1673495891837</v>
      </c>
      <c r="L295" s="4">
        <v>115.58775524153589</v>
      </c>
      <c r="M295" s="1" t="s">
        <v>325</v>
      </c>
      <c r="N295" s="1" t="s">
        <v>362</v>
      </c>
      <c r="O295" t="s">
        <v>389</v>
      </c>
      <c r="P295" s="1" t="s">
        <v>370</v>
      </c>
      <c r="Q295" s="1">
        <f>MONTH(Table2[[#This Row],[Posting_Date]])</f>
        <v>8</v>
      </c>
      <c r="R295" s="1">
        <f>YEAR(Table2[[#This Row],[Posting_Date]])</f>
        <v>2019</v>
      </c>
    </row>
    <row r="296" spans="1:18" ht="14.25" customHeight="1" x14ac:dyDescent="0.25">
      <c r="A296" t="s">
        <v>66</v>
      </c>
      <c r="B296" s="2">
        <v>43709</v>
      </c>
      <c r="C296" t="s">
        <v>19</v>
      </c>
      <c r="D296" t="s">
        <v>20</v>
      </c>
      <c r="E296" t="s">
        <v>322</v>
      </c>
      <c r="F296" t="s">
        <v>9</v>
      </c>
      <c r="G296" t="s">
        <v>18</v>
      </c>
      <c r="H296" t="s">
        <v>21</v>
      </c>
      <c r="I296" t="s">
        <v>22</v>
      </c>
      <c r="J296" s="4">
        <v>3759.0869382190608</v>
      </c>
      <c r="K296" s="4">
        <v>2744.1334648999145</v>
      </c>
      <c r="L296" s="4">
        <v>1014.9534733191463</v>
      </c>
      <c r="M296" s="1" t="s">
        <v>331</v>
      </c>
      <c r="N296" s="1" t="s">
        <v>334</v>
      </c>
      <c r="O296" t="s">
        <v>385</v>
      </c>
      <c r="P296" s="1" t="s">
        <v>370</v>
      </c>
      <c r="Q296" s="1">
        <f>MONTH(Table2[[#This Row],[Posting_Date]])</f>
        <v>9</v>
      </c>
      <c r="R296" s="1">
        <f>YEAR(Table2[[#This Row],[Posting_Date]])</f>
        <v>2019</v>
      </c>
    </row>
    <row r="297" spans="1:18" ht="14.25" customHeight="1" x14ac:dyDescent="0.25">
      <c r="A297" t="s">
        <v>69</v>
      </c>
      <c r="B297" s="2">
        <v>43739</v>
      </c>
      <c r="C297" t="s">
        <v>19</v>
      </c>
      <c r="D297" t="s">
        <v>20</v>
      </c>
      <c r="E297" t="s">
        <v>322</v>
      </c>
      <c r="F297" t="s">
        <v>9</v>
      </c>
      <c r="G297" t="s">
        <v>18</v>
      </c>
      <c r="H297" t="s">
        <v>315</v>
      </c>
      <c r="I297" t="s">
        <v>22</v>
      </c>
      <c r="J297" s="4">
        <v>3351.9840546774903</v>
      </c>
      <c r="K297" s="4">
        <v>2849.1864464758669</v>
      </c>
      <c r="L297" s="4">
        <v>502.79760820162346</v>
      </c>
      <c r="M297" s="1" t="s">
        <v>325</v>
      </c>
      <c r="N297" s="1" t="s">
        <v>337</v>
      </c>
      <c r="O297" t="s">
        <v>391</v>
      </c>
      <c r="P297" s="1" t="s">
        <v>371</v>
      </c>
      <c r="Q297" s="1">
        <f>MONTH(Table2[[#This Row],[Posting_Date]])</f>
        <v>10</v>
      </c>
      <c r="R297" s="1">
        <f>YEAR(Table2[[#This Row],[Posting_Date]])</f>
        <v>2019</v>
      </c>
    </row>
    <row r="298" spans="1:18" ht="14.25" customHeight="1" x14ac:dyDescent="0.25">
      <c r="A298" t="s">
        <v>71</v>
      </c>
      <c r="B298" s="2">
        <v>43770</v>
      </c>
      <c r="C298" t="s">
        <v>19</v>
      </c>
      <c r="D298" t="s">
        <v>20</v>
      </c>
      <c r="E298" t="s">
        <v>322</v>
      </c>
      <c r="F298" t="s">
        <v>9</v>
      </c>
      <c r="G298" t="s">
        <v>18</v>
      </c>
      <c r="H298" t="s">
        <v>317</v>
      </c>
      <c r="I298" t="s">
        <v>22</v>
      </c>
      <c r="J298" s="4">
        <v>4006.6029690515502</v>
      </c>
      <c r="K298" s="4">
        <v>3846.3388502894882</v>
      </c>
      <c r="L298" s="4">
        <v>160.26411876206203</v>
      </c>
      <c r="M298" s="1" t="s">
        <v>327</v>
      </c>
      <c r="N298" s="1" t="s">
        <v>339</v>
      </c>
      <c r="O298" t="s">
        <v>393</v>
      </c>
      <c r="P298" s="1" t="s">
        <v>371</v>
      </c>
      <c r="Q298" s="1">
        <f>MONTH(Table2[[#This Row],[Posting_Date]])</f>
        <v>11</v>
      </c>
      <c r="R298" s="1">
        <f>YEAR(Table2[[#This Row],[Posting_Date]])</f>
        <v>2019</v>
      </c>
    </row>
    <row r="299" spans="1:18" ht="14.25" customHeight="1" x14ac:dyDescent="0.25">
      <c r="A299" t="s">
        <v>73</v>
      </c>
      <c r="B299" s="2">
        <v>43800</v>
      </c>
      <c r="C299" t="s">
        <v>19</v>
      </c>
      <c r="D299" t="s">
        <v>20</v>
      </c>
      <c r="E299" t="s">
        <v>322</v>
      </c>
      <c r="F299" t="s">
        <v>9</v>
      </c>
      <c r="G299" t="s">
        <v>18</v>
      </c>
      <c r="H299" t="s">
        <v>247</v>
      </c>
      <c r="I299" t="s">
        <v>22</v>
      </c>
      <c r="J299" s="4">
        <v>4475.5591802743702</v>
      </c>
      <c r="K299" s="4">
        <v>4207.0256294579076</v>
      </c>
      <c r="L299" s="4">
        <v>268.53355081646259</v>
      </c>
      <c r="M299" s="1" t="s">
        <v>329</v>
      </c>
      <c r="N299" s="1" t="s">
        <v>341</v>
      </c>
      <c r="O299" t="s">
        <v>397</v>
      </c>
      <c r="P299" s="1" t="s">
        <v>371</v>
      </c>
      <c r="Q299" s="1">
        <f>MONTH(Table2[[#This Row],[Posting_Date]])</f>
        <v>12</v>
      </c>
      <c r="R299" s="1">
        <f>YEAR(Table2[[#This Row],[Posting_Date]])</f>
        <v>2019</v>
      </c>
    </row>
    <row r="300" spans="1:18" ht="14.25" customHeight="1" x14ac:dyDescent="0.25">
      <c r="A300" t="s">
        <v>80</v>
      </c>
      <c r="B300" s="2">
        <v>43831</v>
      </c>
      <c r="C300" t="s">
        <v>19</v>
      </c>
      <c r="D300" t="s">
        <v>20</v>
      </c>
      <c r="E300" t="s">
        <v>322</v>
      </c>
      <c r="F300" t="s">
        <v>9</v>
      </c>
      <c r="G300" t="s">
        <v>18</v>
      </c>
      <c r="H300" t="s">
        <v>318</v>
      </c>
      <c r="I300" t="s">
        <v>22</v>
      </c>
      <c r="J300" s="4">
        <v>3435.9595987144285</v>
      </c>
      <c r="K300" s="4">
        <v>2748.7676789715429</v>
      </c>
      <c r="L300" s="4">
        <v>687.1919197428856</v>
      </c>
      <c r="M300" s="1" t="s">
        <v>327</v>
      </c>
      <c r="N300" s="1" t="s">
        <v>348</v>
      </c>
      <c r="O300" t="s">
        <v>383</v>
      </c>
      <c r="P300" s="1" t="s">
        <v>370</v>
      </c>
      <c r="Q300" s="1">
        <f>MONTH(Table2[[#This Row],[Posting_Date]])</f>
        <v>1</v>
      </c>
      <c r="R300" s="1">
        <f>YEAR(Table2[[#This Row],[Posting_Date]])</f>
        <v>2020</v>
      </c>
    </row>
    <row r="301" spans="1:18" ht="14.25" customHeight="1" x14ac:dyDescent="0.25">
      <c r="A301" t="s">
        <v>82</v>
      </c>
      <c r="B301" s="2">
        <v>43862</v>
      </c>
      <c r="C301" t="s">
        <v>19</v>
      </c>
      <c r="D301" t="s">
        <v>20</v>
      </c>
      <c r="E301" t="s">
        <v>322</v>
      </c>
      <c r="F301" t="s">
        <v>9</v>
      </c>
      <c r="G301" t="s">
        <v>18</v>
      </c>
      <c r="H301" t="s">
        <v>21</v>
      </c>
      <c r="I301" t="s">
        <v>22</v>
      </c>
      <c r="J301" s="4">
        <v>1325.1972617461704</v>
      </c>
      <c r="K301" s="4">
        <v>993.89794630962774</v>
      </c>
      <c r="L301" s="4">
        <v>331.29931543654266</v>
      </c>
      <c r="M301" s="1" t="s">
        <v>329</v>
      </c>
      <c r="N301" s="1" t="s">
        <v>350</v>
      </c>
      <c r="O301" t="s">
        <v>400</v>
      </c>
      <c r="P301" s="1" t="s">
        <v>370</v>
      </c>
      <c r="Q301" s="1">
        <f>MONTH(Table2[[#This Row],[Posting_Date]])</f>
        <v>2</v>
      </c>
      <c r="R301" s="1">
        <f>YEAR(Table2[[#This Row],[Posting_Date]])</f>
        <v>2020</v>
      </c>
    </row>
    <row r="302" spans="1:18" ht="14.25" customHeight="1" x14ac:dyDescent="0.25">
      <c r="A302" t="s">
        <v>83</v>
      </c>
      <c r="B302" s="2">
        <v>43891</v>
      </c>
      <c r="C302" t="s">
        <v>19</v>
      </c>
      <c r="D302" t="s">
        <v>20</v>
      </c>
      <c r="E302" t="s">
        <v>322</v>
      </c>
      <c r="F302" t="s">
        <v>9</v>
      </c>
      <c r="G302" t="s">
        <v>18</v>
      </c>
      <c r="H302" t="s">
        <v>21</v>
      </c>
      <c r="I302" t="s">
        <v>22</v>
      </c>
      <c r="J302" s="4">
        <v>4686.8361962044792</v>
      </c>
      <c r="K302" s="4">
        <v>4499.3627483562996</v>
      </c>
      <c r="L302" s="4">
        <v>187.4734478481796</v>
      </c>
      <c r="M302" s="1" t="s">
        <v>330</v>
      </c>
      <c r="N302" s="1" t="s">
        <v>351</v>
      </c>
      <c r="O302" t="s">
        <v>391</v>
      </c>
      <c r="P302" s="1" t="s">
        <v>371</v>
      </c>
      <c r="Q302" s="1">
        <f>MONTH(Table2[[#This Row],[Posting_Date]])</f>
        <v>3</v>
      </c>
      <c r="R302" s="1">
        <f>YEAR(Table2[[#This Row],[Posting_Date]])</f>
        <v>2020</v>
      </c>
    </row>
    <row r="303" spans="1:18" ht="14.25" customHeight="1" x14ac:dyDescent="0.25">
      <c r="A303" t="s">
        <v>86</v>
      </c>
      <c r="B303" s="2">
        <v>43922</v>
      </c>
      <c r="C303" t="s">
        <v>19</v>
      </c>
      <c r="D303" t="s">
        <v>20</v>
      </c>
      <c r="E303" t="s">
        <v>322</v>
      </c>
      <c r="F303" t="s">
        <v>9</v>
      </c>
      <c r="G303" t="s">
        <v>18</v>
      </c>
      <c r="H303" t="s">
        <v>316</v>
      </c>
      <c r="I303" t="s">
        <v>22</v>
      </c>
      <c r="J303" s="4">
        <v>7134.4433129880717</v>
      </c>
      <c r="K303" s="4">
        <v>6849.0655804685484</v>
      </c>
      <c r="L303" s="4">
        <v>285.37773251952331</v>
      </c>
      <c r="M303" s="1" t="s">
        <v>324</v>
      </c>
      <c r="N303" s="1" t="s">
        <v>354</v>
      </c>
      <c r="O303" t="s">
        <v>393</v>
      </c>
      <c r="P303" s="1" t="s">
        <v>370</v>
      </c>
      <c r="Q303" s="1">
        <f>MONTH(Table2[[#This Row],[Posting_Date]])</f>
        <v>4</v>
      </c>
      <c r="R303" s="1">
        <f>YEAR(Table2[[#This Row],[Posting_Date]])</f>
        <v>2020</v>
      </c>
    </row>
    <row r="304" spans="1:18" ht="14.25" customHeight="1" x14ac:dyDescent="0.25">
      <c r="A304" t="s">
        <v>92</v>
      </c>
      <c r="B304" s="2">
        <v>43952</v>
      </c>
      <c r="C304" t="s">
        <v>19</v>
      </c>
      <c r="D304" t="s">
        <v>20</v>
      </c>
      <c r="E304" t="s">
        <v>322</v>
      </c>
      <c r="F304" t="s">
        <v>9</v>
      </c>
      <c r="G304" t="s">
        <v>18</v>
      </c>
      <c r="H304" t="s">
        <v>317</v>
      </c>
      <c r="I304" t="s">
        <v>22</v>
      </c>
      <c r="J304" s="4">
        <v>3640.5689841448066</v>
      </c>
      <c r="K304" s="4">
        <v>2985.2665669987414</v>
      </c>
      <c r="L304" s="4">
        <v>655.30241714606518</v>
      </c>
      <c r="M304" s="1" t="s">
        <v>330</v>
      </c>
      <c r="N304" s="1" t="s">
        <v>360</v>
      </c>
      <c r="O304" t="s">
        <v>402</v>
      </c>
      <c r="P304" s="1" t="s">
        <v>370</v>
      </c>
      <c r="Q304" s="1">
        <f>MONTH(Table2[[#This Row],[Posting_Date]])</f>
        <v>5</v>
      </c>
      <c r="R304" s="1">
        <f>YEAR(Table2[[#This Row],[Posting_Date]])</f>
        <v>2020</v>
      </c>
    </row>
    <row r="305" spans="1:18" ht="14.25" customHeight="1" x14ac:dyDescent="0.25">
      <c r="A305" t="s">
        <v>95</v>
      </c>
      <c r="B305" s="2">
        <v>43983</v>
      </c>
      <c r="C305" t="s">
        <v>19</v>
      </c>
      <c r="D305" t="s">
        <v>20</v>
      </c>
      <c r="E305" t="s">
        <v>322</v>
      </c>
      <c r="F305" t="s">
        <v>9</v>
      </c>
      <c r="G305" t="s">
        <v>18</v>
      </c>
      <c r="H305" t="s">
        <v>21</v>
      </c>
      <c r="I305" t="s">
        <v>22</v>
      </c>
      <c r="J305" s="4">
        <v>2742.1099926255711</v>
      </c>
      <c r="K305" s="4">
        <v>2111.4246943216899</v>
      </c>
      <c r="L305" s="4">
        <v>630.68529830388115</v>
      </c>
      <c r="M305" s="1" t="s">
        <v>324</v>
      </c>
      <c r="N305" s="1" t="s">
        <v>363</v>
      </c>
      <c r="O305" t="s">
        <v>385</v>
      </c>
      <c r="P305" s="1" t="s">
        <v>371</v>
      </c>
      <c r="Q305" s="1">
        <f>MONTH(Table2[[#This Row],[Posting_Date]])</f>
        <v>6</v>
      </c>
      <c r="R305" s="1">
        <f>YEAR(Table2[[#This Row],[Posting_Date]])</f>
        <v>2020</v>
      </c>
    </row>
    <row r="306" spans="1:18" ht="14.25" customHeight="1" x14ac:dyDescent="0.25">
      <c r="A306" t="s">
        <v>97</v>
      </c>
      <c r="B306" s="2">
        <v>44013</v>
      </c>
      <c r="C306" t="s">
        <v>19</v>
      </c>
      <c r="D306" t="s">
        <v>20</v>
      </c>
      <c r="E306" t="s">
        <v>322</v>
      </c>
      <c r="F306" t="s">
        <v>9</v>
      </c>
      <c r="G306" t="s">
        <v>18</v>
      </c>
      <c r="H306" t="s">
        <v>21</v>
      </c>
      <c r="I306" t="s">
        <v>22</v>
      </c>
      <c r="J306" s="4">
        <v>8049.7072865505024</v>
      </c>
      <c r="K306" s="4">
        <v>6842.2511935679267</v>
      </c>
      <c r="L306" s="4">
        <v>1207.4560929825757</v>
      </c>
      <c r="M306" s="1" t="s">
        <v>326</v>
      </c>
      <c r="N306" s="1" t="s">
        <v>365</v>
      </c>
      <c r="O306" t="s">
        <v>383</v>
      </c>
      <c r="P306" s="1" t="s">
        <v>371</v>
      </c>
      <c r="Q306" s="1">
        <f>MONTH(Table2[[#This Row],[Posting_Date]])</f>
        <v>7</v>
      </c>
      <c r="R306" s="1">
        <f>YEAR(Table2[[#This Row],[Posting_Date]])</f>
        <v>2020</v>
      </c>
    </row>
    <row r="307" spans="1:18" ht="14.25" customHeight="1" x14ac:dyDescent="0.25">
      <c r="A307" t="s">
        <v>99</v>
      </c>
      <c r="B307" s="2">
        <v>44044</v>
      </c>
      <c r="C307" t="s">
        <v>19</v>
      </c>
      <c r="D307" t="s">
        <v>20</v>
      </c>
      <c r="E307" t="s">
        <v>322</v>
      </c>
      <c r="F307" t="s">
        <v>9</v>
      </c>
      <c r="G307" t="s">
        <v>18</v>
      </c>
      <c r="H307" t="s">
        <v>21</v>
      </c>
      <c r="I307" t="s">
        <v>22</v>
      </c>
      <c r="J307" s="4">
        <v>7220.6648067125425</v>
      </c>
      <c r="K307" s="4">
        <v>5343.2919569672813</v>
      </c>
      <c r="L307" s="4">
        <v>1877.3728497452612</v>
      </c>
      <c r="M307" s="1" t="s">
        <v>328</v>
      </c>
      <c r="N307" s="1" t="s">
        <v>367</v>
      </c>
      <c r="O307" t="s">
        <v>387</v>
      </c>
      <c r="P307" s="1" t="s">
        <v>371</v>
      </c>
      <c r="Q307" s="1">
        <f>MONTH(Table2[[#This Row],[Posting_Date]])</f>
        <v>8</v>
      </c>
      <c r="R307" s="1">
        <f>YEAR(Table2[[#This Row],[Posting_Date]])</f>
        <v>2020</v>
      </c>
    </row>
    <row r="308" spans="1:18" ht="14.25" customHeight="1" x14ac:dyDescent="0.25">
      <c r="A308" t="s">
        <v>106</v>
      </c>
      <c r="B308" s="2">
        <v>44075</v>
      </c>
      <c r="C308" t="s">
        <v>19</v>
      </c>
      <c r="D308" t="s">
        <v>20</v>
      </c>
      <c r="E308" t="s">
        <v>322</v>
      </c>
      <c r="F308" t="s">
        <v>9</v>
      </c>
      <c r="G308" t="s">
        <v>18</v>
      </c>
      <c r="H308" t="s">
        <v>21</v>
      </c>
      <c r="I308" t="s">
        <v>22</v>
      </c>
      <c r="J308" s="4">
        <v>1350.8660334506528</v>
      </c>
      <c r="K308" s="4">
        <v>1094.2014870950288</v>
      </c>
      <c r="L308" s="4">
        <v>256.664546355624</v>
      </c>
      <c r="M308" s="1" t="s">
        <v>326</v>
      </c>
      <c r="N308" s="1" t="s">
        <v>340</v>
      </c>
      <c r="O308" t="s">
        <v>389</v>
      </c>
      <c r="P308" s="1" t="s">
        <v>370</v>
      </c>
      <c r="Q308" s="1">
        <f>MONTH(Table2[[#This Row],[Posting_Date]])</f>
        <v>9</v>
      </c>
      <c r="R308" s="1">
        <f>YEAR(Table2[[#This Row],[Posting_Date]])</f>
        <v>2020</v>
      </c>
    </row>
    <row r="309" spans="1:18" ht="14.25" customHeight="1" x14ac:dyDescent="0.25">
      <c r="A309" t="s">
        <v>108</v>
      </c>
      <c r="B309" s="2">
        <v>44105</v>
      </c>
      <c r="C309" t="s">
        <v>19</v>
      </c>
      <c r="D309" t="s">
        <v>20</v>
      </c>
      <c r="E309" t="s">
        <v>322</v>
      </c>
      <c r="F309" t="s">
        <v>9</v>
      </c>
      <c r="G309" t="s">
        <v>18</v>
      </c>
      <c r="H309" t="s">
        <v>21</v>
      </c>
      <c r="I309" t="s">
        <v>22</v>
      </c>
      <c r="J309" s="4">
        <v>9052.1750706014209</v>
      </c>
      <c r="K309" s="4">
        <v>7513.3053085991787</v>
      </c>
      <c r="L309" s="4">
        <v>1538.8697620022422</v>
      </c>
      <c r="M309" s="1" t="s">
        <v>328</v>
      </c>
      <c r="N309" s="1" t="s">
        <v>342</v>
      </c>
      <c r="O309" t="s">
        <v>393</v>
      </c>
      <c r="P309" s="1" t="s">
        <v>370</v>
      </c>
      <c r="Q309" s="1">
        <f>MONTH(Table2[[#This Row],[Posting_Date]])</f>
        <v>10</v>
      </c>
      <c r="R309" s="1">
        <f>YEAR(Table2[[#This Row],[Posting_Date]])</f>
        <v>2020</v>
      </c>
    </row>
    <row r="310" spans="1:18" ht="14.25" customHeight="1" x14ac:dyDescent="0.25">
      <c r="A310" t="s">
        <v>109</v>
      </c>
      <c r="B310" s="2">
        <v>44136</v>
      </c>
      <c r="C310" t="s">
        <v>19</v>
      </c>
      <c r="D310" t="s">
        <v>20</v>
      </c>
      <c r="E310" t="s">
        <v>322</v>
      </c>
      <c r="F310" t="s">
        <v>9</v>
      </c>
      <c r="G310" t="s">
        <v>18</v>
      </c>
      <c r="H310" t="s">
        <v>21</v>
      </c>
      <c r="I310" t="s">
        <v>22</v>
      </c>
      <c r="J310" s="4">
        <v>2897.9856966328953</v>
      </c>
      <c r="K310" s="4">
        <v>2695.1266978685926</v>
      </c>
      <c r="L310" s="4">
        <v>202.85899876430267</v>
      </c>
      <c r="M310" s="1" t="s">
        <v>329</v>
      </c>
      <c r="N310" s="1" t="s">
        <v>343</v>
      </c>
      <c r="O310" t="s">
        <v>391</v>
      </c>
      <c r="P310" s="1" t="s">
        <v>371</v>
      </c>
      <c r="Q310" s="1">
        <f>MONTH(Table2[[#This Row],[Posting_Date]])</f>
        <v>11</v>
      </c>
      <c r="R310" s="1">
        <f>YEAR(Table2[[#This Row],[Posting_Date]])</f>
        <v>2020</v>
      </c>
    </row>
    <row r="311" spans="1:18" ht="14.25" customHeight="1" x14ac:dyDescent="0.25">
      <c r="A311" t="s">
        <v>112</v>
      </c>
      <c r="B311" s="2">
        <v>44166</v>
      </c>
      <c r="C311" t="s">
        <v>19</v>
      </c>
      <c r="D311" t="s">
        <v>20</v>
      </c>
      <c r="E311" t="s">
        <v>322</v>
      </c>
      <c r="F311" t="s">
        <v>9</v>
      </c>
      <c r="G311" t="s">
        <v>18</v>
      </c>
      <c r="H311" t="s">
        <v>21</v>
      </c>
      <c r="I311" t="s">
        <v>22</v>
      </c>
      <c r="J311" s="4">
        <v>212.67769709930161</v>
      </c>
      <c r="K311" s="4">
        <v>182.90281950539938</v>
      </c>
      <c r="L311" s="4">
        <v>29.774877593902232</v>
      </c>
      <c r="M311" s="1" t="s">
        <v>332</v>
      </c>
      <c r="N311" s="1" t="s">
        <v>346</v>
      </c>
      <c r="O311" t="s">
        <v>397</v>
      </c>
      <c r="P311" s="1" t="s">
        <v>370</v>
      </c>
      <c r="Q311" s="1">
        <f>MONTH(Table2[[#This Row],[Posting_Date]])</f>
        <v>12</v>
      </c>
      <c r="R311" s="1">
        <f>YEAR(Table2[[#This Row],[Posting_Date]])</f>
        <v>2020</v>
      </c>
    </row>
    <row r="312" spans="1:18" ht="14.25" customHeight="1" x14ac:dyDescent="0.25">
      <c r="A312" t="s">
        <v>118</v>
      </c>
      <c r="B312" s="2">
        <v>43617</v>
      </c>
      <c r="C312" t="s">
        <v>19</v>
      </c>
      <c r="D312" t="s">
        <v>20</v>
      </c>
      <c r="E312" t="s">
        <v>322</v>
      </c>
      <c r="F312" t="s">
        <v>9</v>
      </c>
      <c r="G312" t="s">
        <v>18</v>
      </c>
      <c r="H312" t="s">
        <v>21</v>
      </c>
      <c r="I312" t="s">
        <v>22</v>
      </c>
      <c r="J312" s="4">
        <v>2542.0528677411912</v>
      </c>
      <c r="K312" s="4">
        <v>1804.8575360962457</v>
      </c>
      <c r="L312" s="4">
        <v>737.19533164494555</v>
      </c>
      <c r="M312" s="1" t="s">
        <v>329</v>
      </c>
      <c r="N312" s="1" t="s">
        <v>352</v>
      </c>
      <c r="O312" t="s">
        <v>400</v>
      </c>
      <c r="P312" s="1" t="s">
        <v>370</v>
      </c>
      <c r="Q312" s="1">
        <f>MONTH(Table2[[#This Row],[Posting_Date]])</f>
        <v>6</v>
      </c>
      <c r="R312" s="1">
        <f>YEAR(Table2[[#This Row],[Posting_Date]])</f>
        <v>2019</v>
      </c>
    </row>
    <row r="313" spans="1:18" ht="14.25" customHeight="1" x14ac:dyDescent="0.25">
      <c r="A313" t="s">
        <v>121</v>
      </c>
      <c r="B313" s="2">
        <v>43647</v>
      </c>
      <c r="C313" t="s">
        <v>19</v>
      </c>
      <c r="D313" t="s">
        <v>20</v>
      </c>
      <c r="E313" t="s">
        <v>322</v>
      </c>
      <c r="F313" t="s">
        <v>9</v>
      </c>
      <c r="G313" t="s">
        <v>18</v>
      </c>
      <c r="H313" t="s">
        <v>315</v>
      </c>
      <c r="I313" t="s">
        <v>22</v>
      </c>
      <c r="J313" s="4">
        <v>6341.758932872207</v>
      </c>
      <c r="K313" s="4">
        <v>5580.7478609275422</v>
      </c>
      <c r="L313" s="4">
        <v>761.01107194466476</v>
      </c>
      <c r="M313" s="1" t="s">
        <v>332</v>
      </c>
      <c r="N313" s="1" t="s">
        <v>355</v>
      </c>
      <c r="O313" t="s">
        <v>391</v>
      </c>
      <c r="P313" s="1" t="s">
        <v>371</v>
      </c>
      <c r="Q313" s="1">
        <f>MONTH(Table2[[#This Row],[Posting_Date]])</f>
        <v>7</v>
      </c>
      <c r="R313" s="1">
        <f>YEAR(Table2[[#This Row],[Posting_Date]])</f>
        <v>2019</v>
      </c>
    </row>
    <row r="314" spans="1:18" ht="14.25" customHeight="1" x14ac:dyDescent="0.25">
      <c r="A314" t="s">
        <v>123</v>
      </c>
      <c r="B314" s="2">
        <v>43678</v>
      </c>
      <c r="C314" t="s">
        <v>19</v>
      </c>
      <c r="D314" t="s">
        <v>20</v>
      </c>
      <c r="E314" t="s">
        <v>322</v>
      </c>
      <c r="F314" t="s">
        <v>9</v>
      </c>
      <c r="G314" t="s">
        <v>18</v>
      </c>
      <c r="H314" t="s">
        <v>317</v>
      </c>
      <c r="I314" t="s">
        <v>22</v>
      </c>
      <c r="J314" s="4">
        <v>7166.4188671314741</v>
      </c>
      <c r="K314" s="4">
        <v>5876.4634710478085</v>
      </c>
      <c r="L314" s="4">
        <v>1289.9553960836656</v>
      </c>
      <c r="M314" s="1" t="s">
        <v>325</v>
      </c>
      <c r="N314" s="1" t="s">
        <v>357</v>
      </c>
      <c r="O314" t="s">
        <v>393</v>
      </c>
      <c r="P314" s="1" t="s">
        <v>371</v>
      </c>
      <c r="Q314" s="1">
        <f>MONTH(Table2[[#This Row],[Posting_Date]])</f>
        <v>8</v>
      </c>
      <c r="R314" s="1">
        <f>YEAR(Table2[[#This Row],[Posting_Date]])</f>
        <v>2019</v>
      </c>
    </row>
    <row r="315" spans="1:18" ht="14.25" customHeight="1" x14ac:dyDescent="0.25">
      <c r="A315" t="s">
        <v>126</v>
      </c>
      <c r="B315" s="2">
        <v>43709</v>
      </c>
      <c r="C315" t="s">
        <v>19</v>
      </c>
      <c r="D315" t="s">
        <v>20</v>
      </c>
      <c r="E315" t="s">
        <v>322</v>
      </c>
      <c r="F315" t="s">
        <v>9</v>
      </c>
      <c r="G315" t="s">
        <v>18</v>
      </c>
      <c r="H315" t="s">
        <v>21</v>
      </c>
      <c r="I315" t="s">
        <v>22</v>
      </c>
      <c r="J315" s="4">
        <v>59.745994608243478</v>
      </c>
      <c r="K315" s="4">
        <v>48.991715578759653</v>
      </c>
      <c r="L315" s="4">
        <v>10.754279029483826</v>
      </c>
      <c r="M315" s="1" t="s">
        <v>328</v>
      </c>
      <c r="N315" s="1" t="s">
        <v>360</v>
      </c>
      <c r="O315" t="s">
        <v>402</v>
      </c>
      <c r="P315" s="1" t="s">
        <v>370</v>
      </c>
      <c r="Q315" s="1">
        <f>MONTH(Table2[[#This Row],[Posting_Date]])</f>
        <v>9</v>
      </c>
      <c r="R315" s="1">
        <f>YEAR(Table2[[#This Row],[Posting_Date]])</f>
        <v>2019</v>
      </c>
    </row>
    <row r="316" spans="1:18" ht="14.25" customHeight="1" x14ac:dyDescent="0.25">
      <c r="A316" t="s">
        <v>132</v>
      </c>
      <c r="B316" s="2">
        <v>43739</v>
      </c>
      <c r="C316" t="s">
        <v>19</v>
      </c>
      <c r="D316" t="s">
        <v>20</v>
      </c>
      <c r="E316" t="s">
        <v>322</v>
      </c>
      <c r="F316" t="s">
        <v>9</v>
      </c>
      <c r="G316" t="s">
        <v>18</v>
      </c>
      <c r="H316" t="s">
        <v>317</v>
      </c>
      <c r="I316" t="s">
        <v>22</v>
      </c>
      <c r="J316" s="4">
        <v>9467.8487783087185</v>
      </c>
      <c r="K316" s="4">
        <v>7100.8865837315388</v>
      </c>
      <c r="L316" s="4">
        <v>2366.9621945771796</v>
      </c>
      <c r="M316" s="1" t="s">
        <v>325</v>
      </c>
      <c r="N316" s="1" t="s">
        <v>366</v>
      </c>
      <c r="O316" t="s">
        <v>404</v>
      </c>
      <c r="P316" s="1" t="s">
        <v>370</v>
      </c>
      <c r="Q316" s="1">
        <f>MONTH(Table2[[#This Row],[Posting_Date]])</f>
        <v>10</v>
      </c>
      <c r="R316" s="1">
        <f>YEAR(Table2[[#This Row],[Posting_Date]])</f>
        <v>2019</v>
      </c>
    </row>
    <row r="317" spans="1:18" ht="14.25" customHeight="1" x14ac:dyDescent="0.25">
      <c r="A317" t="s">
        <v>135</v>
      </c>
      <c r="B317" s="2">
        <v>43770</v>
      </c>
      <c r="C317" t="s">
        <v>19</v>
      </c>
      <c r="D317" t="s">
        <v>20</v>
      </c>
      <c r="E317" t="s">
        <v>322</v>
      </c>
      <c r="F317" t="s">
        <v>9</v>
      </c>
      <c r="G317" t="s">
        <v>18</v>
      </c>
      <c r="H317" t="s">
        <v>21</v>
      </c>
      <c r="I317" t="s">
        <v>22</v>
      </c>
      <c r="J317" s="4">
        <v>2058.8495470425273</v>
      </c>
      <c r="K317" s="4">
        <v>1441.194682929769</v>
      </c>
      <c r="L317" s="4">
        <v>617.65486411275833</v>
      </c>
      <c r="M317" s="1" t="s">
        <v>328</v>
      </c>
      <c r="N317" s="1" t="s">
        <v>335</v>
      </c>
      <c r="O317" t="s">
        <v>385</v>
      </c>
      <c r="P317" s="1" t="s">
        <v>371</v>
      </c>
      <c r="Q317" s="1">
        <f>MONTH(Table2[[#This Row],[Posting_Date]])</f>
        <v>11</v>
      </c>
      <c r="R317" s="1">
        <f>YEAR(Table2[[#This Row],[Posting_Date]])</f>
        <v>2019</v>
      </c>
    </row>
    <row r="318" spans="1:18" ht="14.25" customHeight="1" x14ac:dyDescent="0.25">
      <c r="A318" t="s">
        <v>137</v>
      </c>
      <c r="B318" s="2">
        <v>43800</v>
      </c>
      <c r="C318" t="s">
        <v>19</v>
      </c>
      <c r="D318" t="s">
        <v>20</v>
      </c>
      <c r="E318" t="s">
        <v>322</v>
      </c>
      <c r="F318" t="s">
        <v>9</v>
      </c>
      <c r="G318" t="s">
        <v>18</v>
      </c>
      <c r="H318" t="s">
        <v>21</v>
      </c>
      <c r="I318" t="s">
        <v>22</v>
      </c>
      <c r="J318" s="4">
        <v>8510.1163754750833</v>
      </c>
      <c r="K318" s="4">
        <v>8084.6105567013283</v>
      </c>
      <c r="L318" s="4">
        <v>425.50581877375498</v>
      </c>
      <c r="M318" s="1" t="s">
        <v>330</v>
      </c>
      <c r="N318" s="1" t="s">
        <v>337</v>
      </c>
      <c r="O318" t="s">
        <v>383</v>
      </c>
      <c r="P318" s="1" t="s">
        <v>371</v>
      </c>
      <c r="Q318" s="1">
        <f>MONTH(Table2[[#This Row],[Posting_Date]])</f>
        <v>12</v>
      </c>
      <c r="R318" s="1">
        <f>YEAR(Table2[[#This Row],[Posting_Date]])</f>
        <v>2019</v>
      </c>
    </row>
    <row r="319" spans="1:18" ht="14.25" customHeight="1" x14ac:dyDescent="0.25">
      <c r="A319" t="s">
        <v>139</v>
      </c>
      <c r="B319" s="2">
        <v>43831</v>
      </c>
      <c r="C319" t="s">
        <v>19</v>
      </c>
      <c r="D319" t="s">
        <v>20</v>
      </c>
      <c r="E319" t="s">
        <v>322</v>
      </c>
      <c r="F319" t="s">
        <v>9</v>
      </c>
      <c r="G319" t="s">
        <v>18</v>
      </c>
      <c r="H319" t="s">
        <v>21</v>
      </c>
      <c r="I319" t="s">
        <v>22</v>
      </c>
      <c r="J319" s="4">
        <v>3441.032714000788</v>
      </c>
      <c r="K319" s="4">
        <v>2890.4674797606617</v>
      </c>
      <c r="L319" s="4">
        <v>550.5652342401263</v>
      </c>
      <c r="M319" s="1" t="s">
        <v>332</v>
      </c>
      <c r="N319" s="1" t="s">
        <v>339</v>
      </c>
      <c r="O319" t="s">
        <v>385</v>
      </c>
      <c r="P319" s="1" t="s">
        <v>371</v>
      </c>
      <c r="Q319" s="1">
        <f>MONTH(Table2[[#This Row],[Posting_Date]])</f>
        <v>1</v>
      </c>
      <c r="R319" s="1">
        <f>YEAR(Table2[[#This Row],[Posting_Date]])</f>
        <v>2020</v>
      </c>
    </row>
    <row r="320" spans="1:18" ht="14.25" customHeight="1" x14ac:dyDescent="0.25">
      <c r="A320" t="s">
        <v>146</v>
      </c>
      <c r="B320" s="2">
        <v>43862</v>
      </c>
      <c r="C320" t="s">
        <v>19</v>
      </c>
      <c r="D320" t="s">
        <v>20</v>
      </c>
      <c r="E320" t="s">
        <v>322</v>
      </c>
      <c r="F320" t="s">
        <v>9</v>
      </c>
      <c r="G320" t="s">
        <v>18</v>
      </c>
      <c r="H320" t="s">
        <v>318</v>
      </c>
      <c r="I320" t="s">
        <v>22</v>
      </c>
      <c r="J320" s="4">
        <v>9229.3659074310235</v>
      </c>
      <c r="K320" s="4">
        <v>9137.0722483567133</v>
      </c>
      <c r="L320" s="4">
        <v>92.293659074310199</v>
      </c>
      <c r="M320" s="1" t="s">
        <v>330</v>
      </c>
      <c r="N320" s="1" t="s">
        <v>346</v>
      </c>
      <c r="O320" t="s">
        <v>387</v>
      </c>
      <c r="P320" s="1" t="s">
        <v>370</v>
      </c>
      <c r="Q320" s="1">
        <f>MONTH(Table2[[#This Row],[Posting_Date]])</f>
        <v>2</v>
      </c>
      <c r="R320" s="1">
        <f>YEAR(Table2[[#This Row],[Posting_Date]])</f>
        <v>2020</v>
      </c>
    </row>
    <row r="321" spans="1:18" ht="14.25" customHeight="1" x14ac:dyDescent="0.25">
      <c r="A321" t="s">
        <v>148</v>
      </c>
      <c r="B321" s="2">
        <v>43891</v>
      </c>
      <c r="C321" t="s">
        <v>19</v>
      </c>
      <c r="D321" t="s">
        <v>20</v>
      </c>
      <c r="E321" t="s">
        <v>322</v>
      </c>
      <c r="F321" t="s">
        <v>9</v>
      </c>
      <c r="G321" t="s">
        <v>18</v>
      </c>
      <c r="H321" t="s">
        <v>21</v>
      </c>
      <c r="I321" t="s">
        <v>22</v>
      </c>
      <c r="J321" s="4">
        <v>3454.2055581391719</v>
      </c>
      <c r="K321" s="4">
        <v>2866.9906132555125</v>
      </c>
      <c r="L321" s="4">
        <v>587.21494488365943</v>
      </c>
      <c r="M321" s="1" t="s">
        <v>332</v>
      </c>
      <c r="N321" s="1" t="s">
        <v>348</v>
      </c>
      <c r="O321" t="s">
        <v>389</v>
      </c>
      <c r="P321" s="1" t="s">
        <v>370</v>
      </c>
      <c r="Q321" s="1">
        <f>MONTH(Table2[[#This Row],[Posting_Date]])</f>
        <v>3</v>
      </c>
      <c r="R321" s="1">
        <f>YEAR(Table2[[#This Row],[Posting_Date]])</f>
        <v>2020</v>
      </c>
    </row>
    <row r="322" spans="1:18" ht="14.25" customHeight="1" x14ac:dyDescent="0.25">
      <c r="A322" t="s">
        <v>149</v>
      </c>
      <c r="B322" s="2">
        <v>43617</v>
      </c>
      <c r="C322" t="s">
        <v>19</v>
      </c>
      <c r="D322" t="s">
        <v>20</v>
      </c>
      <c r="E322" t="s">
        <v>322</v>
      </c>
      <c r="F322" t="s">
        <v>9</v>
      </c>
      <c r="G322" t="s">
        <v>18</v>
      </c>
      <c r="H322" t="s">
        <v>21</v>
      </c>
      <c r="I322" t="s">
        <v>22</v>
      </c>
      <c r="J322" s="4">
        <v>3628.2073728558908</v>
      </c>
      <c r="K322" s="4">
        <v>2902.5658982847126</v>
      </c>
      <c r="L322" s="4">
        <v>725.64147457117815</v>
      </c>
      <c r="M322" s="1" t="s">
        <v>324</v>
      </c>
      <c r="N322" s="1" t="s">
        <v>349</v>
      </c>
      <c r="O322" t="s">
        <v>385</v>
      </c>
      <c r="P322" s="1" t="s">
        <v>371</v>
      </c>
      <c r="Q322" s="1">
        <f>MONTH(Table2[[#This Row],[Posting_Date]])</f>
        <v>6</v>
      </c>
      <c r="R322" s="1">
        <f>YEAR(Table2[[#This Row],[Posting_Date]])</f>
        <v>2019</v>
      </c>
    </row>
    <row r="323" spans="1:18" ht="14.25" customHeight="1" x14ac:dyDescent="0.25">
      <c r="A323" t="s">
        <v>152</v>
      </c>
      <c r="B323" s="2">
        <v>43647</v>
      </c>
      <c r="C323" t="s">
        <v>19</v>
      </c>
      <c r="D323" t="s">
        <v>20</v>
      </c>
      <c r="E323" t="s">
        <v>322</v>
      </c>
      <c r="F323" t="s">
        <v>9</v>
      </c>
      <c r="G323" t="s">
        <v>18</v>
      </c>
      <c r="H323" t="s">
        <v>21</v>
      </c>
      <c r="I323" t="s">
        <v>22</v>
      </c>
      <c r="J323" s="4">
        <v>4286.0362737307014</v>
      </c>
      <c r="K323" s="4">
        <v>4028.8740973068589</v>
      </c>
      <c r="L323" s="4">
        <v>257.16217642384254</v>
      </c>
      <c r="M323" s="1" t="s">
        <v>327</v>
      </c>
      <c r="N323" s="1" t="s">
        <v>352</v>
      </c>
      <c r="O323" t="s">
        <v>391</v>
      </c>
      <c r="P323" s="1" t="s">
        <v>370</v>
      </c>
      <c r="Q323" s="1">
        <f>MONTH(Table2[[#This Row],[Posting_Date]])</f>
        <v>7</v>
      </c>
      <c r="R323" s="1">
        <f>YEAR(Table2[[#This Row],[Posting_Date]])</f>
        <v>2019</v>
      </c>
    </row>
    <row r="324" spans="1:18" ht="14.25" customHeight="1" x14ac:dyDescent="0.25">
      <c r="A324" t="s">
        <v>158</v>
      </c>
      <c r="B324" s="2">
        <v>43678</v>
      </c>
      <c r="C324" t="s">
        <v>19</v>
      </c>
      <c r="D324" t="s">
        <v>20</v>
      </c>
      <c r="E324" t="s">
        <v>322</v>
      </c>
      <c r="F324" t="s">
        <v>9</v>
      </c>
      <c r="G324" t="s">
        <v>18</v>
      </c>
      <c r="H324" t="s">
        <v>21</v>
      </c>
      <c r="I324" t="s">
        <v>22</v>
      </c>
      <c r="J324" s="4">
        <v>1546.3934466812057</v>
      </c>
      <c r="K324" s="4">
        <v>1314.4344296790248</v>
      </c>
      <c r="L324" s="4">
        <v>231.95901700218087</v>
      </c>
      <c r="M324" s="1" t="s">
        <v>324</v>
      </c>
      <c r="N324" s="1" t="s">
        <v>358</v>
      </c>
      <c r="O324" t="s">
        <v>393</v>
      </c>
      <c r="P324" s="1" t="s">
        <v>370</v>
      </c>
      <c r="Q324" s="1">
        <f>MONTH(Table2[[#This Row],[Posting_Date]])</f>
        <v>8</v>
      </c>
      <c r="R324" s="1">
        <f>YEAR(Table2[[#This Row],[Posting_Date]])</f>
        <v>2019</v>
      </c>
    </row>
    <row r="325" spans="1:18" ht="14.25" customHeight="1" x14ac:dyDescent="0.25">
      <c r="A325" t="s">
        <v>161</v>
      </c>
      <c r="B325" s="2">
        <v>43709</v>
      </c>
      <c r="C325" t="s">
        <v>19</v>
      </c>
      <c r="D325" t="s">
        <v>20</v>
      </c>
      <c r="E325" t="s">
        <v>322</v>
      </c>
      <c r="F325" t="s">
        <v>9</v>
      </c>
      <c r="G325" t="s">
        <v>18</v>
      </c>
      <c r="H325" t="s">
        <v>315</v>
      </c>
      <c r="I325" t="s">
        <v>22</v>
      </c>
      <c r="J325" s="4">
        <v>5765.5032376544868</v>
      </c>
      <c r="K325" s="4">
        <v>4439.4374929939549</v>
      </c>
      <c r="L325" s="4">
        <v>1326.0657446605319</v>
      </c>
      <c r="M325" s="1" t="s">
        <v>327</v>
      </c>
      <c r="N325" s="1" t="s">
        <v>361</v>
      </c>
      <c r="O325" t="s">
        <v>397</v>
      </c>
      <c r="P325" s="1" t="s">
        <v>371</v>
      </c>
      <c r="Q325" s="1">
        <f>MONTH(Table2[[#This Row],[Posting_Date]])</f>
        <v>9</v>
      </c>
      <c r="R325" s="1">
        <f>YEAR(Table2[[#This Row],[Posting_Date]])</f>
        <v>2019</v>
      </c>
    </row>
    <row r="326" spans="1:18" ht="14.25" customHeight="1" x14ac:dyDescent="0.25">
      <c r="A326" t="s">
        <v>163</v>
      </c>
      <c r="B326" s="2">
        <v>43739</v>
      </c>
      <c r="C326" t="s">
        <v>19</v>
      </c>
      <c r="D326" t="s">
        <v>20</v>
      </c>
      <c r="E326" t="s">
        <v>322</v>
      </c>
      <c r="F326" t="s">
        <v>9</v>
      </c>
      <c r="G326" t="s">
        <v>18</v>
      </c>
      <c r="H326" t="s">
        <v>317</v>
      </c>
      <c r="I326" t="s">
        <v>22</v>
      </c>
      <c r="J326" s="4">
        <v>7246.4474552848033</v>
      </c>
      <c r="K326" s="4">
        <v>7101.5185061791071</v>
      </c>
      <c r="L326" s="4">
        <v>144.92894910569612</v>
      </c>
      <c r="M326" s="1" t="s">
        <v>329</v>
      </c>
      <c r="N326" s="1" t="s">
        <v>363</v>
      </c>
      <c r="O326" t="s">
        <v>383</v>
      </c>
      <c r="P326" s="1" t="s">
        <v>371</v>
      </c>
      <c r="Q326" s="1">
        <f>MONTH(Table2[[#This Row],[Posting_Date]])</f>
        <v>10</v>
      </c>
      <c r="R326" s="1">
        <f>YEAR(Table2[[#This Row],[Posting_Date]])</f>
        <v>2019</v>
      </c>
    </row>
    <row r="327" spans="1:18" ht="14.25" customHeight="1" x14ac:dyDescent="0.25">
      <c r="A327" t="s">
        <v>165</v>
      </c>
      <c r="B327" s="2">
        <v>43770</v>
      </c>
      <c r="C327" t="s">
        <v>19</v>
      </c>
      <c r="D327" t="s">
        <v>20</v>
      </c>
      <c r="E327" t="s">
        <v>322</v>
      </c>
      <c r="F327" t="s">
        <v>9</v>
      </c>
      <c r="G327" t="s">
        <v>18</v>
      </c>
      <c r="H327" t="s">
        <v>247</v>
      </c>
      <c r="I327" t="s">
        <v>22</v>
      </c>
      <c r="J327" s="4">
        <v>609.61245331725979</v>
      </c>
      <c r="K327" s="4">
        <v>591.32407971774194</v>
      </c>
      <c r="L327" s="4">
        <v>18.288373599517854</v>
      </c>
      <c r="M327" s="1" t="s">
        <v>331</v>
      </c>
      <c r="N327" s="1" t="s">
        <v>365</v>
      </c>
      <c r="O327" t="s">
        <v>400</v>
      </c>
      <c r="P327" s="1" t="s">
        <v>371</v>
      </c>
      <c r="Q327" s="1">
        <f>MONTH(Table2[[#This Row],[Posting_Date]])</f>
        <v>11</v>
      </c>
      <c r="R327" s="1">
        <f>YEAR(Table2[[#This Row],[Posting_Date]])</f>
        <v>2019</v>
      </c>
    </row>
    <row r="328" spans="1:18" ht="14.25" customHeight="1" x14ac:dyDescent="0.25">
      <c r="A328" t="s">
        <v>172</v>
      </c>
      <c r="B328" s="2">
        <v>43800</v>
      </c>
      <c r="C328" t="s">
        <v>19</v>
      </c>
      <c r="D328" t="s">
        <v>20</v>
      </c>
      <c r="E328" t="s">
        <v>322</v>
      </c>
      <c r="F328" t="s">
        <v>9</v>
      </c>
      <c r="G328" t="s">
        <v>18</v>
      </c>
      <c r="H328" t="s">
        <v>315</v>
      </c>
      <c r="I328" t="s">
        <v>22</v>
      </c>
      <c r="J328" s="4">
        <v>3400.9303851291606</v>
      </c>
      <c r="K328" s="4">
        <v>3162.8652581701194</v>
      </c>
      <c r="L328" s="4">
        <v>238.06512695904121</v>
      </c>
      <c r="M328" s="1" t="s">
        <v>329</v>
      </c>
      <c r="N328" s="1" t="s">
        <v>338</v>
      </c>
      <c r="O328" t="s">
        <v>391</v>
      </c>
      <c r="P328" s="1" t="s">
        <v>370</v>
      </c>
      <c r="Q328" s="1">
        <f>MONTH(Table2[[#This Row],[Posting_Date]])</f>
        <v>12</v>
      </c>
      <c r="R328" s="1">
        <f>YEAR(Table2[[#This Row],[Posting_Date]])</f>
        <v>2019</v>
      </c>
    </row>
    <row r="329" spans="1:18" ht="14.25" customHeight="1" x14ac:dyDescent="0.25">
      <c r="A329" t="s">
        <v>174</v>
      </c>
      <c r="B329" s="2">
        <v>43831</v>
      </c>
      <c r="C329" t="s">
        <v>19</v>
      </c>
      <c r="D329" t="s">
        <v>20</v>
      </c>
      <c r="E329" t="s">
        <v>322</v>
      </c>
      <c r="F329" t="s">
        <v>9</v>
      </c>
      <c r="G329" t="s">
        <v>18</v>
      </c>
      <c r="H329" t="s">
        <v>317</v>
      </c>
      <c r="I329" t="s">
        <v>22</v>
      </c>
      <c r="J329" s="4">
        <v>3899.5317829589826</v>
      </c>
      <c r="K329" s="4">
        <v>2729.6722480712879</v>
      </c>
      <c r="L329" s="4">
        <v>1169.8595348876947</v>
      </c>
      <c r="M329" s="1" t="s">
        <v>331</v>
      </c>
      <c r="N329" s="1" t="s">
        <v>340</v>
      </c>
      <c r="O329" t="s">
        <v>393</v>
      </c>
      <c r="P329" s="1" t="s">
        <v>370</v>
      </c>
      <c r="Q329" s="1">
        <f>MONTH(Table2[[#This Row],[Posting_Date]])</f>
        <v>1</v>
      </c>
      <c r="R329" s="1">
        <f>YEAR(Table2[[#This Row],[Posting_Date]])</f>
        <v>2020</v>
      </c>
    </row>
    <row r="330" spans="1:18" ht="14.25" customHeight="1" x14ac:dyDescent="0.25">
      <c r="A330" t="s">
        <v>175</v>
      </c>
      <c r="B330" s="2">
        <v>43862</v>
      </c>
      <c r="C330" t="s">
        <v>19</v>
      </c>
      <c r="D330" t="s">
        <v>20</v>
      </c>
      <c r="E330" t="s">
        <v>322</v>
      </c>
      <c r="F330" t="s">
        <v>9</v>
      </c>
      <c r="G330" t="s">
        <v>18</v>
      </c>
      <c r="H330" t="s">
        <v>318</v>
      </c>
      <c r="I330" t="s">
        <v>22</v>
      </c>
      <c r="J330" s="4">
        <v>5157.2329020091502</v>
      </c>
      <c r="K330" s="4">
        <v>4074.2139925872289</v>
      </c>
      <c r="L330" s="4">
        <v>1083.0189094219213</v>
      </c>
      <c r="M330" s="1" t="s">
        <v>332</v>
      </c>
      <c r="N330" s="1" t="s">
        <v>341</v>
      </c>
      <c r="O330" t="s">
        <v>402</v>
      </c>
      <c r="P330" s="1" t="s">
        <v>371</v>
      </c>
      <c r="Q330" s="1">
        <f>MONTH(Table2[[#This Row],[Posting_Date]])</f>
        <v>2</v>
      </c>
      <c r="R330" s="1">
        <f>YEAR(Table2[[#This Row],[Posting_Date]])</f>
        <v>2020</v>
      </c>
    </row>
    <row r="331" spans="1:18" ht="14.25" customHeight="1" x14ac:dyDescent="0.25">
      <c r="A331" t="s">
        <v>183</v>
      </c>
      <c r="B331" s="2">
        <v>43891</v>
      </c>
      <c r="C331" t="s">
        <v>19</v>
      </c>
      <c r="D331" t="s">
        <v>20</v>
      </c>
      <c r="E331" t="s">
        <v>322</v>
      </c>
      <c r="F331" t="s">
        <v>9</v>
      </c>
      <c r="G331" t="s">
        <v>18</v>
      </c>
      <c r="H331" t="s">
        <v>21</v>
      </c>
      <c r="I331" t="s">
        <v>22</v>
      </c>
      <c r="J331" s="4">
        <v>1107.1754881994389</v>
      </c>
      <c r="K331" s="4">
        <v>786.09459662160157</v>
      </c>
      <c r="L331" s="4">
        <v>321.08089157783729</v>
      </c>
      <c r="M331" s="1" t="s">
        <v>331</v>
      </c>
      <c r="N331" s="1" t="s">
        <v>349</v>
      </c>
      <c r="O331" t="s">
        <v>385</v>
      </c>
      <c r="P331" s="1" t="s">
        <v>371</v>
      </c>
      <c r="Q331" s="1">
        <f>MONTH(Table2[[#This Row],[Posting_Date]])</f>
        <v>3</v>
      </c>
      <c r="R331" s="1">
        <f>YEAR(Table2[[#This Row],[Posting_Date]])</f>
        <v>2020</v>
      </c>
    </row>
    <row r="332" spans="1:18" ht="14.25" customHeight="1" x14ac:dyDescent="0.25">
      <c r="A332" t="s">
        <v>186</v>
      </c>
      <c r="B332" s="2">
        <v>43922</v>
      </c>
      <c r="C332" t="s">
        <v>19</v>
      </c>
      <c r="D332" t="s">
        <v>20</v>
      </c>
      <c r="E332" t="s">
        <v>322</v>
      </c>
      <c r="F332" t="s">
        <v>9</v>
      </c>
      <c r="G332" t="s">
        <v>18</v>
      </c>
      <c r="H332" t="s">
        <v>21</v>
      </c>
      <c r="I332" t="s">
        <v>22</v>
      </c>
      <c r="J332" s="4">
        <v>3806.2446982818356</v>
      </c>
      <c r="K332" s="4">
        <v>3044.9957586254686</v>
      </c>
      <c r="L332" s="4">
        <v>761.24893965636693</v>
      </c>
      <c r="M332" s="1" t="s">
        <v>325</v>
      </c>
      <c r="N332" s="1" t="s">
        <v>352</v>
      </c>
      <c r="O332" t="s">
        <v>383</v>
      </c>
      <c r="P332" s="1" t="s">
        <v>370</v>
      </c>
      <c r="Q332" s="1">
        <f>MONTH(Table2[[#This Row],[Posting_Date]])</f>
        <v>4</v>
      </c>
      <c r="R332" s="1">
        <f>YEAR(Table2[[#This Row],[Posting_Date]])</f>
        <v>2020</v>
      </c>
    </row>
    <row r="333" spans="1:18" ht="14.25" customHeight="1" x14ac:dyDescent="0.25">
      <c r="A333" t="s">
        <v>23</v>
      </c>
      <c r="B333" s="2">
        <v>43466</v>
      </c>
      <c r="C333" t="s">
        <v>25</v>
      </c>
      <c r="D333" t="s">
        <v>26</v>
      </c>
      <c r="E333" t="s">
        <v>322</v>
      </c>
      <c r="F333" t="s">
        <v>29</v>
      </c>
      <c r="G333" t="s">
        <v>24</v>
      </c>
      <c r="H333" t="s">
        <v>27</v>
      </c>
      <c r="I333" t="s">
        <v>28</v>
      </c>
      <c r="J333" s="4">
        <v>4000.8083232145332</v>
      </c>
      <c r="K333" s="4">
        <v>3760.759823821661</v>
      </c>
      <c r="L333" s="4">
        <v>240.04849939287215</v>
      </c>
      <c r="M333" s="1" t="s">
        <v>327</v>
      </c>
      <c r="N333" s="1" t="s">
        <v>337</v>
      </c>
      <c r="O333" t="s">
        <v>385</v>
      </c>
      <c r="P333" s="1" t="s">
        <v>371</v>
      </c>
      <c r="Q333" s="1">
        <f>MONTH(Table2[[#This Row],[Posting_Date]])</f>
        <v>1</v>
      </c>
      <c r="R333" s="1">
        <f>YEAR(Table2[[#This Row],[Posting_Date]])</f>
        <v>2019</v>
      </c>
    </row>
    <row r="334" spans="1:18" ht="14.25" customHeight="1" x14ac:dyDescent="0.25">
      <c r="A334" t="s">
        <v>39</v>
      </c>
      <c r="B334" s="2">
        <v>43497</v>
      </c>
      <c r="C334" t="s">
        <v>25</v>
      </c>
      <c r="D334" t="s">
        <v>26</v>
      </c>
      <c r="E334" t="s">
        <v>322</v>
      </c>
      <c r="F334" t="s">
        <v>29</v>
      </c>
      <c r="G334" t="s">
        <v>24</v>
      </c>
      <c r="H334" t="s">
        <v>27</v>
      </c>
      <c r="I334" t="s">
        <v>28</v>
      </c>
      <c r="J334" s="4">
        <v>7202.7437204694907</v>
      </c>
      <c r="K334" s="4">
        <v>5185.9754787380334</v>
      </c>
      <c r="L334" s="4">
        <v>2016.7682417314572</v>
      </c>
      <c r="M334" s="1" t="s">
        <v>331</v>
      </c>
      <c r="N334" s="1" t="s">
        <v>341</v>
      </c>
      <c r="O334" t="s">
        <v>387</v>
      </c>
      <c r="P334" s="1" t="s">
        <v>371</v>
      </c>
      <c r="Q334" s="1">
        <f>MONTH(Table2[[#This Row],[Posting_Date]])</f>
        <v>2</v>
      </c>
      <c r="R334" s="1">
        <f>YEAR(Table2[[#This Row],[Posting_Date]])</f>
        <v>2019</v>
      </c>
    </row>
    <row r="335" spans="1:18" ht="14.25" customHeight="1" x14ac:dyDescent="0.25">
      <c r="A335" t="s">
        <v>44</v>
      </c>
      <c r="B335" s="2">
        <v>43525</v>
      </c>
      <c r="C335" t="s">
        <v>25</v>
      </c>
      <c r="D335" t="s">
        <v>26</v>
      </c>
      <c r="E335" t="s">
        <v>322</v>
      </c>
      <c r="F335" t="s">
        <v>29</v>
      </c>
      <c r="G335" t="s">
        <v>24</v>
      </c>
      <c r="H335" t="s">
        <v>27</v>
      </c>
      <c r="I335" t="s">
        <v>28</v>
      </c>
      <c r="J335" s="4">
        <v>1050.9260112109364</v>
      </c>
      <c r="K335" s="4">
        <v>893.28710952929589</v>
      </c>
      <c r="L335" s="4">
        <v>157.6389016816405</v>
      </c>
      <c r="M335" s="1" t="s">
        <v>327</v>
      </c>
      <c r="N335" s="1" t="s">
        <v>346</v>
      </c>
      <c r="O335" t="s">
        <v>389</v>
      </c>
      <c r="P335" s="1" t="s">
        <v>370</v>
      </c>
      <c r="Q335" s="1">
        <f>MONTH(Table2[[#This Row],[Posting_Date]])</f>
        <v>3</v>
      </c>
      <c r="R335" s="1">
        <f>YEAR(Table2[[#This Row],[Posting_Date]])</f>
        <v>2019</v>
      </c>
    </row>
    <row r="336" spans="1:18" ht="14.25" customHeight="1" x14ac:dyDescent="0.25">
      <c r="A336" t="s">
        <v>52</v>
      </c>
      <c r="B336" s="2">
        <v>43556</v>
      </c>
      <c r="C336" t="s">
        <v>25</v>
      </c>
      <c r="D336" t="s">
        <v>26</v>
      </c>
      <c r="E336" t="s">
        <v>322</v>
      </c>
      <c r="F336" t="s">
        <v>29</v>
      </c>
      <c r="G336" t="s">
        <v>24</v>
      </c>
      <c r="H336" t="s">
        <v>27</v>
      </c>
      <c r="I336" t="s">
        <v>28</v>
      </c>
      <c r="J336" s="4">
        <v>8.5835582741378147</v>
      </c>
      <c r="K336" s="4">
        <v>6.6093398710861173</v>
      </c>
      <c r="L336" s="4">
        <v>1.9742184030516974</v>
      </c>
      <c r="M336" s="1" t="s">
        <v>326</v>
      </c>
      <c r="N336" s="1" t="s">
        <v>354</v>
      </c>
      <c r="O336" t="s">
        <v>385</v>
      </c>
      <c r="P336" s="1" t="s">
        <v>370</v>
      </c>
      <c r="Q336" s="1">
        <f>MONTH(Table2[[#This Row],[Posting_Date]])</f>
        <v>4</v>
      </c>
      <c r="R336" s="1">
        <f>YEAR(Table2[[#This Row],[Posting_Date]])</f>
        <v>2019</v>
      </c>
    </row>
    <row r="337" spans="1:18" ht="14.25" customHeight="1" x14ac:dyDescent="0.25">
      <c r="A337" t="s">
        <v>57</v>
      </c>
      <c r="B337" s="2">
        <v>43586</v>
      </c>
      <c r="C337" t="s">
        <v>25</v>
      </c>
      <c r="D337" t="s">
        <v>26</v>
      </c>
      <c r="E337" t="s">
        <v>322</v>
      </c>
      <c r="F337" t="s">
        <v>29</v>
      </c>
      <c r="G337" t="s">
        <v>24</v>
      </c>
      <c r="H337" t="s">
        <v>27</v>
      </c>
      <c r="I337" t="s">
        <v>28</v>
      </c>
      <c r="J337" s="4">
        <v>6877.3924911293698</v>
      </c>
      <c r="K337" s="4">
        <v>5708.2357676373767</v>
      </c>
      <c r="L337" s="4">
        <v>1169.156723491993</v>
      </c>
      <c r="M337" s="1" t="s">
        <v>331</v>
      </c>
      <c r="N337" s="1" t="s">
        <v>359</v>
      </c>
      <c r="O337" t="s">
        <v>391</v>
      </c>
      <c r="P337" s="1" t="s">
        <v>371</v>
      </c>
      <c r="Q337" s="1">
        <f>MONTH(Table2[[#This Row],[Posting_Date]])</f>
        <v>5</v>
      </c>
      <c r="R337" s="1">
        <f>YEAR(Table2[[#This Row],[Posting_Date]])</f>
        <v>2019</v>
      </c>
    </row>
    <row r="338" spans="1:18" ht="14.25" customHeight="1" x14ac:dyDescent="0.25">
      <c r="A338" t="s">
        <v>61</v>
      </c>
      <c r="B338" s="2">
        <v>43617</v>
      </c>
      <c r="C338" t="s">
        <v>25</v>
      </c>
      <c r="D338" t="s">
        <v>26</v>
      </c>
      <c r="E338" t="s">
        <v>322</v>
      </c>
      <c r="F338" t="s">
        <v>29</v>
      </c>
      <c r="G338" t="s">
        <v>24</v>
      </c>
      <c r="H338" t="s">
        <v>317</v>
      </c>
      <c r="I338" t="s">
        <v>28</v>
      </c>
      <c r="J338" s="4">
        <v>4489.2626486587524</v>
      </c>
      <c r="K338" s="4">
        <v>4444.3700221721647</v>
      </c>
      <c r="L338" s="4">
        <v>44.892626486587687</v>
      </c>
      <c r="M338" s="1" t="s">
        <v>326</v>
      </c>
      <c r="N338" s="1" t="s">
        <v>363</v>
      </c>
      <c r="O338" t="s">
        <v>393</v>
      </c>
      <c r="P338" s="1" t="s">
        <v>371</v>
      </c>
      <c r="Q338" s="1">
        <f>MONTH(Table2[[#This Row],[Posting_Date]])</f>
        <v>6</v>
      </c>
      <c r="R338" s="1">
        <f>YEAR(Table2[[#This Row],[Posting_Date]])</f>
        <v>2019</v>
      </c>
    </row>
    <row r="339" spans="1:18" ht="14.25" customHeight="1" x14ac:dyDescent="0.25">
      <c r="A339" t="s">
        <v>65</v>
      </c>
      <c r="B339" s="2">
        <v>43647</v>
      </c>
      <c r="C339" t="s">
        <v>25</v>
      </c>
      <c r="D339" t="s">
        <v>26</v>
      </c>
      <c r="E339" t="s">
        <v>322</v>
      </c>
      <c r="F339" t="s">
        <v>29</v>
      </c>
      <c r="G339" t="s">
        <v>24</v>
      </c>
      <c r="H339" t="s">
        <v>27</v>
      </c>
      <c r="I339" t="s">
        <v>28</v>
      </c>
      <c r="J339" s="4">
        <v>9663.3322857125386</v>
      </c>
      <c r="K339" s="4">
        <v>7537.3991828557801</v>
      </c>
      <c r="L339" s="4">
        <v>2125.9331028567585</v>
      </c>
      <c r="M339" s="1" t="s">
        <v>330</v>
      </c>
      <c r="N339" s="1" t="s">
        <v>367</v>
      </c>
      <c r="O339" t="s">
        <v>397</v>
      </c>
      <c r="P339" s="1" t="s">
        <v>371</v>
      </c>
      <c r="Q339" s="1">
        <f>MONTH(Table2[[#This Row],[Posting_Date]])</f>
        <v>7</v>
      </c>
      <c r="R339" s="1">
        <f>YEAR(Table2[[#This Row],[Posting_Date]])</f>
        <v>2019</v>
      </c>
    </row>
    <row r="340" spans="1:18" ht="14.25" customHeight="1" x14ac:dyDescent="0.25">
      <c r="A340" t="s">
        <v>70</v>
      </c>
      <c r="B340" s="2">
        <v>43678</v>
      </c>
      <c r="C340" t="s">
        <v>25</v>
      </c>
      <c r="D340" t="s">
        <v>26</v>
      </c>
      <c r="E340" t="s">
        <v>322</v>
      </c>
      <c r="F340" t="s">
        <v>29</v>
      </c>
      <c r="G340" t="s">
        <v>24</v>
      </c>
      <c r="H340" t="s">
        <v>316</v>
      </c>
      <c r="I340" t="s">
        <v>28</v>
      </c>
      <c r="J340" s="4">
        <v>4643.2298748859394</v>
      </c>
      <c r="K340" s="4">
        <v>3946.7453936530483</v>
      </c>
      <c r="L340" s="4">
        <v>696.48448123289108</v>
      </c>
      <c r="M340" s="1" t="s">
        <v>326</v>
      </c>
      <c r="N340" s="1" t="s">
        <v>338</v>
      </c>
      <c r="O340" t="s">
        <v>383</v>
      </c>
      <c r="P340" s="1" t="s">
        <v>370</v>
      </c>
      <c r="Q340" s="1">
        <f>MONTH(Table2[[#This Row],[Posting_Date]])</f>
        <v>8</v>
      </c>
      <c r="R340" s="1">
        <f>YEAR(Table2[[#This Row],[Posting_Date]])</f>
        <v>2019</v>
      </c>
    </row>
    <row r="341" spans="1:18" ht="14.25" customHeight="1" x14ac:dyDescent="0.25">
      <c r="A341" t="s">
        <v>74</v>
      </c>
      <c r="B341" s="2">
        <v>43709</v>
      </c>
      <c r="C341" t="s">
        <v>25</v>
      </c>
      <c r="D341" t="s">
        <v>26</v>
      </c>
      <c r="E341" t="s">
        <v>322</v>
      </c>
      <c r="F341" t="s">
        <v>29</v>
      </c>
      <c r="G341" t="s">
        <v>24</v>
      </c>
      <c r="H341" t="s">
        <v>27</v>
      </c>
      <c r="I341" t="s">
        <v>28</v>
      </c>
      <c r="J341" s="4">
        <v>8750.8419000730501</v>
      </c>
      <c r="K341" s="4">
        <v>6738.1482630562487</v>
      </c>
      <c r="L341" s="4">
        <v>2012.6936370168014</v>
      </c>
      <c r="M341" s="1" t="s">
        <v>330</v>
      </c>
      <c r="N341" s="1" t="s">
        <v>342</v>
      </c>
      <c r="O341" t="s">
        <v>400</v>
      </c>
      <c r="P341" s="1" t="s">
        <v>370</v>
      </c>
      <c r="Q341" s="1">
        <f>MONTH(Table2[[#This Row],[Posting_Date]])</f>
        <v>9</v>
      </c>
      <c r="R341" s="1">
        <f>YEAR(Table2[[#This Row],[Posting_Date]])</f>
        <v>2019</v>
      </c>
    </row>
    <row r="342" spans="1:18" ht="14.25" customHeight="1" x14ac:dyDescent="0.25">
      <c r="A342" t="s">
        <v>77</v>
      </c>
      <c r="B342" s="2">
        <v>43739</v>
      </c>
      <c r="C342" t="s">
        <v>25</v>
      </c>
      <c r="D342" t="s">
        <v>26</v>
      </c>
      <c r="E342" t="s">
        <v>322</v>
      </c>
      <c r="F342" t="s">
        <v>29</v>
      </c>
      <c r="G342" t="s">
        <v>24</v>
      </c>
      <c r="H342" t="s">
        <v>315</v>
      </c>
      <c r="I342" t="s">
        <v>28</v>
      </c>
      <c r="J342" s="4">
        <v>2838.4154284879392</v>
      </c>
      <c r="K342" s="4">
        <v>2270.7323427903516</v>
      </c>
      <c r="L342" s="4">
        <v>567.68308569758756</v>
      </c>
      <c r="M342" s="1" t="s">
        <v>324</v>
      </c>
      <c r="N342" s="1" t="s">
        <v>345</v>
      </c>
      <c r="O342" t="s">
        <v>391</v>
      </c>
      <c r="P342" s="1" t="s">
        <v>371</v>
      </c>
      <c r="Q342" s="1">
        <f>MONTH(Table2[[#This Row],[Posting_Date]])</f>
        <v>10</v>
      </c>
      <c r="R342" s="1">
        <f>YEAR(Table2[[#This Row],[Posting_Date]])</f>
        <v>2019</v>
      </c>
    </row>
    <row r="343" spans="1:18" ht="14.25" customHeight="1" x14ac:dyDescent="0.25">
      <c r="A343" t="s">
        <v>81</v>
      </c>
      <c r="B343" s="2">
        <v>43770</v>
      </c>
      <c r="C343" t="s">
        <v>25</v>
      </c>
      <c r="D343" t="s">
        <v>26</v>
      </c>
      <c r="E343" t="s">
        <v>322</v>
      </c>
      <c r="F343" t="s">
        <v>29</v>
      </c>
      <c r="G343" t="s">
        <v>24</v>
      </c>
      <c r="H343" t="s">
        <v>247</v>
      </c>
      <c r="I343" t="s">
        <v>28</v>
      </c>
      <c r="J343" s="4">
        <v>3747.0303325632094</v>
      </c>
      <c r="K343" s="4">
        <v>3297.3866926556243</v>
      </c>
      <c r="L343" s="4">
        <v>449.64363990758511</v>
      </c>
      <c r="M343" s="1" t="s">
        <v>328</v>
      </c>
      <c r="N343" s="1" t="s">
        <v>349</v>
      </c>
      <c r="O343" t="s">
        <v>393</v>
      </c>
      <c r="P343" s="1" t="s">
        <v>371</v>
      </c>
      <c r="Q343" s="1">
        <f>MONTH(Table2[[#This Row],[Posting_Date]])</f>
        <v>11</v>
      </c>
      <c r="R343" s="1">
        <f>YEAR(Table2[[#This Row],[Posting_Date]])</f>
        <v>2019</v>
      </c>
    </row>
    <row r="344" spans="1:18" ht="14.25" customHeight="1" x14ac:dyDescent="0.25">
      <c r="A344" t="s">
        <v>87</v>
      </c>
      <c r="B344" s="2">
        <v>43800</v>
      </c>
      <c r="C344" t="s">
        <v>25</v>
      </c>
      <c r="D344" t="s">
        <v>26</v>
      </c>
      <c r="E344" t="s">
        <v>322</v>
      </c>
      <c r="F344" t="s">
        <v>29</v>
      </c>
      <c r="G344" t="s">
        <v>24</v>
      </c>
      <c r="H344" t="s">
        <v>317</v>
      </c>
      <c r="I344" t="s">
        <v>28</v>
      </c>
      <c r="J344" s="4">
        <v>3863.7173527938294</v>
      </c>
      <c r="K344" s="4">
        <v>3361.4340969306318</v>
      </c>
      <c r="L344" s="4">
        <v>502.28325586319761</v>
      </c>
      <c r="M344" s="1" t="s">
        <v>325</v>
      </c>
      <c r="N344" s="1" t="s">
        <v>355</v>
      </c>
      <c r="O344" t="s">
        <v>402</v>
      </c>
      <c r="P344" s="1" t="s">
        <v>371</v>
      </c>
      <c r="Q344" s="1">
        <f>MONTH(Table2[[#This Row],[Posting_Date]])</f>
        <v>12</v>
      </c>
      <c r="R344" s="1">
        <f>YEAR(Table2[[#This Row],[Posting_Date]])</f>
        <v>2019</v>
      </c>
    </row>
    <row r="345" spans="1:18" ht="14.25" customHeight="1" x14ac:dyDescent="0.25">
      <c r="A345" t="s">
        <v>91</v>
      </c>
      <c r="B345" s="2">
        <v>43831</v>
      </c>
      <c r="C345" t="s">
        <v>25</v>
      </c>
      <c r="D345" t="s">
        <v>26</v>
      </c>
      <c r="E345" t="s">
        <v>322</v>
      </c>
      <c r="F345" t="s">
        <v>29</v>
      </c>
      <c r="G345" t="s">
        <v>24</v>
      </c>
      <c r="H345" t="s">
        <v>316</v>
      </c>
      <c r="I345" t="s">
        <v>28</v>
      </c>
      <c r="J345" s="4">
        <v>6703.4614816280409</v>
      </c>
      <c r="K345" s="4">
        <v>4826.4922667721894</v>
      </c>
      <c r="L345" s="4">
        <v>1876.9692148558515</v>
      </c>
      <c r="M345" s="1" t="s">
        <v>329</v>
      </c>
      <c r="N345" s="1" t="s">
        <v>359</v>
      </c>
      <c r="O345" t="s">
        <v>385</v>
      </c>
      <c r="P345" s="1" t="s">
        <v>371</v>
      </c>
      <c r="Q345" s="1">
        <f>MONTH(Table2[[#This Row],[Posting_Date]])</f>
        <v>1</v>
      </c>
      <c r="R345" s="1">
        <f>YEAR(Table2[[#This Row],[Posting_Date]])</f>
        <v>2020</v>
      </c>
    </row>
    <row r="346" spans="1:18" ht="14.25" customHeight="1" x14ac:dyDescent="0.25">
      <c r="A346" t="s">
        <v>96</v>
      </c>
      <c r="B346" s="2">
        <v>43862</v>
      </c>
      <c r="C346" t="s">
        <v>25</v>
      </c>
      <c r="D346" t="s">
        <v>26</v>
      </c>
      <c r="E346" t="s">
        <v>322</v>
      </c>
      <c r="F346" t="s">
        <v>29</v>
      </c>
      <c r="G346" t="s">
        <v>24</v>
      </c>
      <c r="H346" t="s">
        <v>27</v>
      </c>
      <c r="I346" t="s">
        <v>28</v>
      </c>
      <c r="J346" s="4">
        <v>8949.8825771526663</v>
      </c>
      <c r="K346" s="4">
        <v>7696.8990163512926</v>
      </c>
      <c r="L346" s="4">
        <v>1252.9835608013736</v>
      </c>
      <c r="M346" s="1" t="s">
        <v>325</v>
      </c>
      <c r="N346" s="1" t="s">
        <v>364</v>
      </c>
      <c r="O346" t="s">
        <v>383</v>
      </c>
      <c r="P346" s="1" t="s">
        <v>370</v>
      </c>
      <c r="Q346" s="1">
        <f>MONTH(Table2[[#This Row],[Posting_Date]])</f>
        <v>2</v>
      </c>
      <c r="R346" s="1">
        <f>YEAR(Table2[[#This Row],[Posting_Date]])</f>
        <v>2020</v>
      </c>
    </row>
    <row r="347" spans="1:18" ht="14.25" customHeight="1" x14ac:dyDescent="0.25">
      <c r="A347" t="s">
        <v>100</v>
      </c>
      <c r="B347" s="2">
        <v>43891</v>
      </c>
      <c r="C347" t="s">
        <v>25</v>
      </c>
      <c r="D347" t="s">
        <v>26</v>
      </c>
      <c r="E347" t="s">
        <v>322</v>
      </c>
      <c r="F347" t="s">
        <v>29</v>
      </c>
      <c r="G347" t="s">
        <v>24</v>
      </c>
      <c r="H347" t="s">
        <v>27</v>
      </c>
      <c r="I347" t="s">
        <v>28</v>
      </c>
      <c r="J347" s="4">
        <v>3712.0944720175939</v>
      </c>
      <c r="K347" s="4">
        <v>2709.8289645728437</v>
      </c>
      <c r="L347" s="4">
        <v>1002.2655074447503</v>
      </c>
      <c r="M347" s="1" t="s">
        <v>329</v>
      </c>
      <c r="N347" s="1" t="s">
        <v>334</v>
      </c>
      <c r="O347" t="s">
        <v>387</v>
      </c>
      <c r="P347" s="1" t="s">
        <v>370</v>
      </c>
      <c r="Q347" s="1">
        <f>MONTH(Table2[[#This Row],[Posting_Date]])</f>
        <v>3</v>
      </c>
      <c r="R347" s="1">
        <f>YEAR(Table2[[#This Row],[Posting_Date]])</f>
        <v>2020</v>
      </c>
    </row>
    <row r="348" spans="1:18" ht="14.25" customHeight="1" x14ac:dyDescent="0.25">
      <c r="A348" t="s">
        <v>103</v>
      </c>
      <c r="B348" s="2">
        <v>43922</v>
      </c>
      <c r="C348" t="s">
        <v>25</v>
      </c>
      <c r="D348" t="s">
        <v>26</v>
      </c>
      <c r="E348" t="s">
        <v>322</v>
      </c>
      <c r="F348" t="s">
        <v>29</v>
      </c>
      <c r="G348" t="s">
        <v>24</v>
      </c>
      <c r="H348" t="s">
        <v>27</v>
      </c>
      <c r="I348" t="s">
        <v>28</v>
      </c>
      <c r="J348" s="4">
        <v>7599.3157038672989</v>
      </c>
      <c r="K348" s="4">
        <v>6459.418348287204</v>
      </c>
      <c r="L348" s="4">
        <v>1139.8973555800949</v>
      </c>
      <c r="M348" s="1" t="s">
        <v>332</v>
      </c>
      <c r="N348" s="1" t="s">
        <v>337</v>
      </c>
      <c r="O348" t="s">
        <v>389</v>
      </c>
      <c r="P348" s="1" t="s">
        <v>371</v>
      </c>
      <c r="Q348" s="1">
        <f>MONTH(Table2[[#This Row],[Posting_Date]])</f>
        <v>4</v>
      </c>
      <c r="R348" s="1">
        <f>YEAR(Table2[[#This Row],[Posting_Date]])</f>
        <v>2020</v>
      </c>
    </row>
    <row r="349" spans="1:18" ht="14.25" customHeight="1" x14ac:dyDescent="0.25">
      <c r="A349" t="s">
        <v>107</v>
      </c>
      <c r="B349" s="2">
        <v>43952</v>
      </c>
      <c r="C349" t="s">
        <v>25</v>
      </c>
      <c r="D349" t="s">
        <v>26</v>
      </c>
      <c r="E349" t="s">
        <v>322</v>
      </c>
      <c r="F349" t="s">
        <v>29</v>
      </c>
      <c r="G349" t="s">
        <v>24</v>
      </c>
      <c r="H349" t="s">
        <v>27</v>
      </c>
      <c r="I349" t="s">
        <v>28</v>
      </c>
      <c r="J349" s="4">
        <v>9165.4750882425287</v>
      </c>
      <c r="K349" s="4">
        <v>7057.4158179467477</v>
      </c>
      <c r="L349" s="4">
        <v>2108.0592702957811</v>
      </c>
      <c r="M349" s="1" t="s">
        <v>327</v>
      </c>
      <c r="N349" s="1" t="s">
        <v>341</v>
      </c>
      <c r="O349" t="s">
        <v>393</v>
      </c>
      <c r="P349" s="1" t="s">
        <v>371</v>
      </c>
      <c r="Q349" s="1">
        <f>MONTH(Table2[[#This Row],[Posting_Date]])</f>
        <v>5</v>
      </c>
      <c r="R349" s="1">
        <f>YEAR(Table2[[#This Row],[Posting_Date]])</f>
        <v>2020</v>
      </c>
    </row>
    <row r="350" spans="1:18" ht="14.25" customHeight="1" x14ac:dyDescent="0.25">
      <c r="A350" t="s">
        <v>113</v>
      </c>
      <c r="B350" s="2">
        <v>43983</v>
      </c>
      <c r="C350" t="s">
        <v>25</v>
      </c>
      <c r="D350" t="s">
        <v>26</v>
      </c>
      <c r="E350" t="s">
        <v>322</v>
      </c>
      <c r="F350" t="s">
        <v>29</v>
      </c>
      <c r="G350" t="s">
        <v>24</v>
      </c>
      <c r="H350" t="s">
        <v>27</v>
      </c>
      <c r="I350" t="s">
        <v>28</v>
      </c>
      <c r="J350" s="4">
        <v>9022.2499198112018</v>
      </c>
      <c r="K350" s="4">
        <v>6766.6874398584014</v>
      </c>
      <c r="L350" s="4">
        <v>2255.5624799528005</v>
      </c>
      <c r="M350" s="1" t="s">
        <v>324</v>
      </c>
      <c r="N350" s="1" t="s">
        <v>347</v>
      </c>
      <c r="O350" t="s">
        <v>391</v>
      </c>
      <c r="P350" s="1" t="s">
        <v>371</v>
      </c>
      <c r="Q350" s="1">
        <f>MONTH(Table2[[#This Row],[Posting_Date]])</f>
        <v>6</v>
      </c>
      <c r="R350" s="1">
        <f>YEAR(Table2[[#This Row],[Posting_Date]])</f>
        <v>2020</v>
      </c>
    </row>
    <row r="351" spans="1:18" ht="14.25" customHeight="1" x14ac:dyDescent="0.25">
      <c r="A351" t="s">
        <v>117</v>
      </c>
      <c r="B351" s="2">
        <v>44013</v>
      </c>
      <c r="C351" t="s">
        <v>25</v>
      </c>
      <c r="D351" t="s">
        <v>26</v>
      </c>
      <c r="E351" t="s">
        <v>322</v>
      </c>
      <c r="F351" t="s">
        <v>29</v>
      </c>
      <c r="G351" t="s">
        <v>24</v>
      </c>
      <c r="H351" t="s">
        <v>27</v>
      </c>
      <c r="I351" t="s">
        <v>28</v>
      </c>
      <c r="J351" s="4">
        <v>2786.4154401488163</v>
      </c>
      <c r="K351" s="4">
        <v>2256.9965065205415</v>
      </c>
      <c r="L351" s="4">
        <v>529.41893362827477</v>
      </c>
      <c r="M351" s="1" t="s">
        <v>328</v>
      </c>
      <c r="N351" s="1" t="s">
        <v>351</v>
      </c>
      <c r="O351" t="s">
        <v>397</v>
      </c>
      <c r="P351" s="1" t="s">
        <v>371</v>
      </c>
      <c r="Q351" s="1">
        <f>MONTH(Table2[[#This Row],[Posting_Date]])</f>
        <v>7</v>
      </c>
      <c r="R351" s="1">
        <f>YEAR(Table2[[#This Row],[Posting_Date]])</f>
        <v>2020</v>
      </c>
    </row>
    <row r="352" spans="1:18" ht="14.25" customHeight="1" x14ac:dyDescent="0.25">
      <c r="A352" t="s">
        <v>122</v>
      </c>
      <c r="B352" s="2">
        <v>44044</v>
      </c>
      <c r="C352" t="s">
        <v>25</v>
      </c>
      <c r="D352" t="s">
        <v>26</v>
      </c>
      <c r="E352" t="s">
        <v>322</v>
      </c>
      <c r="F352" t="s">
        <v>29</v>
      </c>
      <c r="G352" t="s">
        <v>24</v>
      </c>
      <c r="H352" t="s">
        <v>316</v>
      </c>
      <c r="I352" t="s">
        <v>28</v>
      </c>
      <c r="J352" s="4">
        <v>8349.5181514472952</v>
      </c>
      <c r="K352" s="4">
        <v>6763.1097026723091</v>
      </c>
      <c r="L352" s="4">
        <v>1586.408448774986</v>
      </c>
      <c r="M352" s="1" t="s">
        <v>324</v>
      </c>
      <c r="N352" s="1" t="s">
        <v>356</v>
      </c>
      <c r="O352" t="s">
        <v>400</v>
      </c>
      <c r="P352" s="1" t="s">
        <v>370</v>
      </c>
      <c r="Q352" s="1">
        <f>MONTH(Table2[[#This Row],[Posting_Date]])</f>
        <v>8</v>
      </c>
      <c r="R352" s="1">
        <f>YEAR(Table2[[#This Row],[Posting_Date]])</f>
        <v>2020</v>
      </c>
    </row>
    <row r="353" spans="1:18" ht="14.25" customHeight="1" x14ac:dyDescent="0.25">
      <c r="A353" t="s">
        <v>127</v>
      </c>
      <c r="B353" s="2">
        <v>44075</v>
      </c>
      <c r="C353" t="s">
        <v>25</v>
      </c>
      <c r="D353" t="s">
        <v>26</v>
      </c>
      <c r="E353" t="s">
        <v>322</v>
      </c>
      <c r="F353" t="s">
        <v>29</v>
      </c>
      <c r="G353" t="s">
        <v>24</v>
      </c>
      <c r="H353" t="s">
        <v>27</v>
      </c>
      <c r="I353" t="s">
        <v>28</v>
      </c>
      <c r="J353" s="4">
        <v>8695.3405111093543</v>
      </c>
      <c r="K353" s="4">
        <v>6869.3190037763907</v>
      </c>
      <c r="L353" s="4">
        <v>1826.0215073329637</v>
      </c>
      <c r="M353" s="1" t="s">
        <v>329</v>
      </c>
      <c r="N353" s="1" t="s">
        <v>361</v>
      </c>
      <c r="O353" t="s">
        <v>391</v>
      </c>
      <c r="P353" s="1" t="s">
        <v>371</v>
      </c>
      <c r="Q353" s="1">
        <f>MONTH(Table2[[#This Row],[Posting_Date]])</f>
        <v>9</v>
      </c>
      <c r="R353" s="1">
        <f>YEAR(Table2[[#This Row],[Posting_Date]])</f>
        <v>2020</v>
      </c>
    </row>
    <row r="354" spans="1:18" ht="14.25" customHeight="1" x14ac:dyDescent="0.25">
      <c r="A354" t="s">
        <v>131</v>
      </c>
      <c r="B354" s="2">
        <v>44105</v>
      </c>
      <c r="C354" t="s">
        <v>25</v>
      </c>
      <c r="D354" t="s">
        <v>26</v>
      </c>
      <c r="E354" t="s">
        <v>322</v>
      </c>
      <c r="F354" t="s">
        <v>29</v>
      </c>
      <c r="G354" t="s">
        <v>24</v>
      </c>
      <c r="H354" t="s">
        <v>316</v>
      </c>
      <c r="I354" t="s">
        <v>28</v>
      </c>
      <c r="J354" s="4">
        <v>5823.3646494153691</v>
      </c>
      <c r="K354" s="4">
        <v>4775.1590125206021</v>
      </c>
      <c r="L354" s="4">
        <v>1048.2056368947669</v>
      </c>
      <c r="M354" s="1" t="s">
        <v>324</v>
      </c>
      <c r="N354" s="1" t="s">
        <v>365</v>
      </c>
      <c r="O354" t="s">
        <v>393</v>
      </c>
      <c r="P354" s="1" t="s">
        <v>371</v>
      </c>
      <c r="Q354" s="1">
        <f>MONTH(Table2[[#This Row],[Posting_Date]])</f>
        <v>10</v>
      </c>
      <c r="R354" s="1">
        <f>YEAR(Table2[[#This Row],[Posting_Date]])</f>
        <v>2020</v>
      </c>
    </row>
    <row r="355" spans="1:18" ht="14.25" customHeight="1" x14ac:dyDescent="0.25">
      <c r="A355" t="s">
        <v>136</v>
      </c>
      <c r="B355" s="2">
        <v>44136</v>
      </c>
      <c r="C355" t="s">
        <v>25</v>
      </c>
      <c r="D355" t="s">
        <v>26</v>
      </c>
      <c r="E355" t="s">
        <v>322</v>
      </c>
      <c r="F355" t="s">
        <v>29</v>
      </c>
      <c r="G355" t="s">
        <v>24</v>
      </c>
      <c r="H355" t="s">
        <v>27</v>
      </c>
      <c r="I355" t="s">
        <v>28</v>
      </c>
      <c r="J355" s="4">
        <v>4605.4334709694904</v>
      </c>
      <c r="K355" s="4">
        <v>4421.2161321307103</v>
      </c>
      <c r="L355" s="4">
        <v>184.21733883878005</v>
      </c>
      <c r="M355" s="1" t="s">
        <v>329</v>
      </c>
      <c r="N355" s="1" t="s">
        <v>336</v>
      </c>
      <c r="O355" t="s">
        <v>402</v>
      </c>
      <c r="P355" s="1" t="s">
        <v>370</v>
      </c>
      <c r="Q355" s="1">
        <f>MONTH(Table2[[#This Row],[Posting_Date]])</f>
        <v>11</v>
      </c>
      <c r="R355" s="1">
        <f>YEAR(Table2[[#This Row],[Posting_Date]])</f>
        <v>2020</v>
      </c>
    </row>
    <row r="356" spans="1:18" ht="14.25" customHeight="1" x14ac:dyDescent="0.25">
      <c r="A356" t="s">
        <v>140</v>
      </c>
      <c r="B356" s="2">
        <v>44166</v>
      </c>
      <c r="C356" t="s">
        <v>25</v>
      </c>
      <c r="D356" t="s">
        <v>26</v>
      </c>
      <c r="E356" t="s">
        <v>322</v>
      </c>
      <c r="F356" t="s">
        <v>29</v>
      </c>
      <c r="G356" t="s">
        <v>24</v>
      </c>
      <c r="H356" t="s">
        <v>27</v>
      </c>
      <c r="I356" t="s">
        <v>28</v>
      </c>
      <c r="J356" s="4">
        <v>1775.3744608684763</v>
      </c>
      <c r="K356" s="4">
        <v>1686.6057378250523</v>
      </c>
      <c r="L356" s="4">
        <v>88.768723043423961</v>
      </c>
      <c r="M356" s="1" t="s">
        <v>324</v>
      </c>
      <c r="N356" s="1" t="s">
        <v>340</v>
      </c>
      <c r="O356" t="s">
        <v>404</v>
      </c>
      <c r="P356" s="1" t="s">
        <v>370</v>
      </c>
      <c r="Q356" s="1">
        <f>MONTH(Table2[[#This Row],[Posting_Date]])</f>
        <v>12</v>
      </c>
      <c r="R356" s="1">
        <f>YEAR(Table2[[#This Row],[Posting_Date]])</f>
        <v>2020</v>
      </c>
    </row>
    <row r="357" spans="1:18" ht="14.25" customHeight="1" x14ac:dyDescent="0.25">
      <c r="A357" t="s">
        <v>143</v>
      </c>
      <c r="B357" s="2">
        <v>43466</v>
      </c>
      <c r="C357" t="s">
        <v>25</v>
      </c>
      <c r="D357" t="s">
        <v>26</v>
      </c>
      <c r="E357" t="s">
        <v>322</v>
      </c>
      <c r="F357" t="s">
        <v>29</v>
      </c>
      <c r="G357" t="s">
        <v>24</v>
      </c>
      <c r="H357" t="s">
        <v>315</v>
      </c>
      <c r="I357" t="s">
        <v>28</v>
      </c>
      <c r="J357" s="4">
        <v>2982.7544532969819</v>
      </c>
      <c r="K357" s="4">
        <v>2177.4107509067967</v>
      </c>
      <c r="L357" s="4">
        <v>805.34370239018517</v>
      </c>
      <c r="M357" s="1" t="s">
        <v>327</v>
      </c>
      <c r="N357" s="1" t="s">
        <v>343</v>
      </c>
      <c r="O357" t="s">
        <v>385</v>
      </c>
      <c r="P357" s="1" t="s">
        <v>371</v>
      </c>
      <c r="Q357" s="1">
        <f>MONTH(Table2[[#This Row],[Posting_Date]])</f>
        <v>1</v>
      </c>
      <c r="R357" s="1">
        <f>YEAR(Table2[[#This Row],[Posting_Date]])</f>
        <v>2019</v>
      </c>
    </row>
    <row r="358" spans="1:18" ht="14.25" customHeight="1" x14ac:dyDescent="0.25">
      <c r="A358" t="s">
        <v>147</v>
      </c>
      <c r="B358" s="2">
        <v>43497</v>
      </c>
      <c r="C358" t="s">
        <v>25</v>
      </c>
      <c r="D358" t="s">
        <v>26</v>
      </c>
      <c r="E358" t="s">
        <v>322</v>
      </c>
      <c r="F358" t="s">
        <v>29</v>
      </c>
      <c r="G358" t="s">
        <v>24</v>
      </c>
      <c r="H358" t="s">
        <v>247</v>
      </c>
      <c r="I358" t="s">
        <v>28</v>
      </c>
      <c r="J358" s="4">
        <v>4523.7441319215886</v>
      </c>
      <c r="K358" s="4">
        <v>3845.1825121333504</v>
      </c>
      <c r="L358" s="4">
        <v>678.5616197882382</v>
      </c>
      <c r="M358" s="1" t="s">
        <v>331</v>
      </c>
      <c r="N358" s="1" t="s">
        <v>347</v>
      </c>
      <c r="O358" t="s">
        <v>383</v>
      </c>
      <c r="P358" s="1" t="s">
        <v>371</v>
      </c>
      <c r="Q358" s="1">
        <f>MONTH(Table2[[#This Row],[Posting_Date]])</f>
        <v>2</v>
      </c>
      <c r="R358" s="1">
        <f>YEAR(Table2[[#This Row],[Posting_Date]])</f>
        <v>2019</v>
      </c>
    </row>
    <row r="359" spans="1:18" ht="14.25" customHeight="1" x14ac:dyDescent="0.25">
      <c r="A359" t="s">
        <v>153</v>
      </c>
      <c r="B359" s="2">
        <v>43525</v>
      </c>
      <c r="C359" t="s">
        <v>25</v>
      </c>
      <c r="D359" t="s">
        <v>26</v>
      </c>
      <c r="E359" t="s">
        <v>322</v>
      </c>
      <c r="F359" t="s">
        <v>29</v>
      </c>
      <c r="G359" t="s">
        <v>24</v>
      </c>
      <c r="H359" t="s">
        <v>27</v>
      </c>
      <c r="I359" t="s">
        <v>28</v>
      </c>
      <c r="J359" s="4">
        <v>1534.7565759075155</v>
      </c>
      <c r="K359" s="4">
        <v>1227.8052607260124</v>
      </c>
      <c r="L359" s="4">
        <v>306.95131518150311</v>
      </c>
      <c r="M359" s="1" t="s">
        <v>328</v>
      </c>
      <c r="N359" s="1" t="s">
        <v>353</v>
      </c>
      <c r="O359" t="s">
        <v>385</v>
      </c>
      <c r="P359" s="1" t="s">
        <v>371</v>
      </c>
      <c r="Q359" s="1">
        <f>MONTH(Table2[[#This Row],[Posting_Date]])</f>
        <v>3</v>
      </c>
      <c r="R359" s="1">
        <f>YEAR(Table2[[#This Row],[Posting_Date]])</f>
        <v>2019</v>
      </c>
    </row>
    <row r="360" spans="1:18" ht="14.25" customHeight="1" x14ac:dyDescent="0.25">
      <c r="A360" t="s">
        <v>157</v>
      </c>
      <c r="B360" s="2">
        <v>43556</v>
      </c>
      <c r="C360" t="s">
        <v>25</v>
      </c>
      <c r="D360" t="s">
        <v>26</v>
      </c>
      <c r="E360" t="s">
        <v>322</v>
      </c>
      <c r="F360" t="s">
        <v>29</v>
      </c>
      <c r="G360" t="s">
        <v>24</v>
      </c>
      <c r="H360" t="s">
        <v>27</v>
      </c>
      <c r="I360" t="s">
        <v>28</v>
      </c>
      <c r="J360" s="4">
        <v>2445.5096304473545</v>
      </c>
      <c r="K360" s="4">
        <v>2029.7729932713041</v>
      </c>
      <c r="L360" s="4">
        <v>415.73663717605041</v>
      </c>
      <c r="M360" s="1" t="s">
        <v>332</v>
      </c>
      <c r="N360" s="1" t="s">
        <v>357</v>
      </c>
      <c r="O360" t="s">
        <v>387</v>
      </c>
      <c r="P360" s="1" t="s">
        <v>371</v>
      </c>
      <c r="Q360" s="1">
        <f>MONTH(Table2[[#This Row],[Posting_Date]])</f>
        <v>4</v>
      </c>
      <c r="R360" s="1">
        <f>YEAR(Table2[[#This Row],[Posting_Date]])</f>
        <v>2019</v>
      </c>
    </row>
    <row r="361" spans="1:18" ht="14.25" customHeight="1" x14ac:dyDescent="0.25">
      <c r="A361" t="s">
        <v>162</v>
      </c>
      <c r="B361" s="2">
        <v>43586</v>
      </c>
      <c r="C361" t="s">
        <v>25</v>
      </c>
      <c r="D361" t="s">
        <v>26</v>
      </c>
      <c r="E361" t="s">
        <v>322</v>
      </c>
      <c r="F361" t="s">
        <v>29</v>
      </c>
      <c r="G361" t="s">
        <v>24</v>
      </c>
      <c r="H361" t="s">
        <v>316</v>
      </c>
      <c r="I361" t="s">
        <v>28</v>
      </c>
      <c r="J361" s="4">
        <v>7861.4008962415692</v>
      </c>
      <c r="K361" s="4">
        <v>5974.664681143593</v>
      </c>
      <c r="L361" s="4">
        <v>1886.7362150979761</v>
      </c>
      <c r="M361" s="1" t="s">
        <v>328</v>
      </c>
      <c r="N361" s="1" t="s">
        <v>362</v>
      </c>
      <c r="O361" t="s">
        <v>389</v>
      </c>
      <c r="P361" s="1" t="s">
        <v>370</v>
      </c>
      <c r="Q361" s="1">
        <f>MONTH(Table2[[#This Row],[Posting_Date]])</f>
        <v>5</v>
      </c>
      <c r="R361" s="1">
        <f>YEAR(Table2[[#This Row],[Posting_Date]])</f>
        <v>2019</v>
      </c>
    </row>
    <row r="362" spans="1:18" ht="14.25" customHeight="1" x14ac:dyDescent="0.25">
      <c r="A362" t="s">
        <v>166</v>
      </c>
      <c r="B362" s="2">
        <v>43617</v>
      </c>
      <c r="C362" t="s">
        <v>25</v>
      </c>
      <c r="D362" t="s">
        <v>26</v>
      </c>
      <c r="E362" t="s">
        <v>322</v>
      </c>
      <c r="F362" t="s">
        <v>29</v>
      </c>
      <c r="G362" t="s">
        <v>24</v>
      </c>
      <c r="H362" t="s">
        <v>27</v>
      </c>
      <c r="I362" t="s">
        <v>28</v>
      </c>
      <c r="J362" s="4">
        <v>7761.570326889173</v>
      </c>
      <c r="K362" s="4">
        <v>6985.4132942002561</v>
      </c>
      <c r="L362" s="4">
        <v>776.15703268891684</v>
      </c>
      <c r="M362" s="1" t="s">
        <v>332</v>
      </c>
      <c r="N362" s="1" t="s">
        <v>366</v>
      </c>
      <c r="O362" t="s">
        <v>385</v>
      </c>
      <c r="P362" s="1" t="s">
        <v>370</v>
      </c>
      <c r="Q362" s="1">
        <f>MONTH(Table2[[#This Row],[Posting_Date]])</f>
        <v>6</v>
      </c>
      <c r="R362" s="1">
        <f>YEAR(Table2[[#This Row],[Posting_Date]])</f>
        <v>2019</v>
      </c>
    </row>
    <row r="363" spans="1:18" ht="14.25" customHeight="1" x14ac:dyDescent="0.25">
      <c r="A363" t="s">
        <v>169</v>
      </c>
      <c r="B363" s="2">
        <v>43647</v>
      </c>
      <c r="C363" t="s">
        <v>25</v>
      </c>
      <c r="D363" t="s">
        <v>26</v>
      </c>
      <c r="E363" t="s">
        <v>322</v>
      </c>
      <c r="F363" t="s">
        <v>29</v>
      </c>
      <c r="G363" t="s">
        <v>24</v>
      </c>
      <c r="H363" t="s">
        <v>27</v>
      </c>
      <c r="I363" t="s">
        <v>28</v>
      </c>
      <c r="J363" s="4">
        <v>7221.8753006423594</v>
      </c>
      <c r="K363" s="4">
        <v>7005.2190416230887</v>
      </c>
      <c r="L363" s="4">
        <v>216.65625901927069</v>
      </c>
      <c r="M363" s="1" t="s">
        <v>326</v>
      </c>
      <c r="N363" s="1" t="s">
        <v>335</v>
      </c>
      <c r="O363" t="s">
        <v>391</v>
      </c>
      <c r="P363" s="1" t="s">
        <v>371</v>
      </c>
      <c r="Q363" s="1">
        <f>MONTH(Table2[[#This Row],[Posting_Date]])</f>
        <v>7</v>
      </c>
      <c r="R363" s="1">
        <f>YEAR(Table2[[#This Row],[Posting_Date]])</f>
        <v>2019</v>
      </c>
    </row>
    <row r="364" spans="1:18" ht="14.25" customHeight="1" x14ac:dyDescent="0.25">
      <c r="A364" t="s">
        <v>173</v>
      </c>
      <c r="B364" s="2">
        <v>43678</v>
      </c>
      <c r="C364" t="s">
        <v>25</v>
      </c>
      <c r="D364" t="s">
        <v>26</v>
      </c>
      <c r="E364" t="s">
        <v>322</v>
      </c>
      <c r="F364" t="s">
        <v>29</v>
      </c>
      <c r="G364" t="s">
        <v>24</v>
      </c>
      <c r="H364" t="s">
        <v>316</v>
      </c>
      <c r="I364" t="s">
        <v>28</v>
      </c>
      <c r="J364" s="4">
        <v>9301.3811846228964</v>
      </c>
      <c r="K364" s="4">
        <v>8185.2154424681485</v>
      </c>
      <c r="L364" s="4">
        <v>1116.1657421547479</v>
      </c>
      <c r="M364" s="1" t="s">
        <v>330</v>
      </c>
      <c r="N364" s="1" t="s">
        <v>339</v>
      </c>
      <c r="O364" t="s">
        <v>393</v>
      </c>
      <c r="P364" s="1" t="s">
        <v>371</v>
      </c>
      <c r="Q364" s="1">
        <f>MONTH(Table2[[#This Row],[Posting_Date]])</f>
        <v>8</v>
      </c>
      <c r="R364" s="1">
        <f>YEAR(Table2[[#This Row],[Posting_Date]])</f>
        <v>2019</v>
      </c>
    </row>
    <row r="365" spans="1:18" ht="14.25" customHeight="1" x14ac:dyDescent="0.25">
      <c r="A365" t="s">
        <v>178</v>
      </c>
      <c r="B365" s="2">
        <v>43709</v>
      </c>
      <c r="C365" t="s">
        <v>25</v>
      </c>
      <c r="D365" t="s">
        <v>26</v>
      </c>
      <c r="E365" t="s">
        <v>322</v>
      </c>
      <c r="F365" t="s">
        <v>29</v>
      </c>
      <c r="G365" t="s">
        <v>24</v>
      </c>
      <c r="H365" t="s">
        <v>27</v>
      </c>
      <c r="I365" t="s">
        <v>28</v>
      </c>
      <c r="J365" s="4">
        <v>2048.6125877089066</v>
      </c>
      <c r="K365" s="4">
        <v>1782.2929513067488</v>
      </c>
      <c r="L365" s="4">
        <v>266.31963640215781</v>
      </c>
      <c r="M365" s="1" t="s">
        <v>326</v>
      </c>
      <c r="N365" s="1" t="s">
        <v>344</v>
      </c>
      <c r="O365" t="s">
        <v>397</v>
      </c>
      <c r="P365" s="1" t="s">
        <v>370</v>
      </c>
      <c r="Q365" s="1">
        <f>MONTH(Table2[[#This Row],[Posting_Date]])</f>
        <v>9</v>
      </c>
      <c r="R365" s="1">
        <f>YEAR(Table2[[#This Row],[Posting_Date]])</f>
        <v>2019</v>
      </c>
    </row>
    <row r="366" spans="1:18" ht="14.25" customHeight="1" x14ac:dyDescent="0.25">
      <c r="A366" t="s">
        <v>182</v>
      </c>
      <c r="B366" s="2">
        <v>43739</v>
      </c>
      <c r="C366" t="s">
        <v>25</v>
      </c>
      <c r="D366" t="s">
        <v>26</v>
      </c>
      <c r="E366" t="s">
        <v>322</v>
      </c>
      <c r="F366" t="s">
        <v>29</v>
      </c>
      <c r="G366" t="s">
        <v>24</v>
      </c>
      <c r="H366" t="s">
        <v>27</v>
      </c>
      <c r="I366" t="s">
        <v>28</v>
      </c>
      <c r="J366" s="4">
        <v>6622.1621595758343</v>
      </c>
      <c r="K366" s="4">
        <v>5893.7243220224927</v>
      </c>
      <c r="L366" s="4">
        <v>728.43783755334152</v>
      </c>
      <c r="M366" s="1" t="s">
        <v>330</v>
      </c>
      <c r="N366" s="1" t="s">
        <v>348</v>
      </c>
      <c r="O366" t="s">
        <v>383</v>
      </c>
      <c r="P366" s="1" t="s">
        <v>370</v>
      </c>
      <c r="Q366" s="1">
        <f>MONTH(Table2[[#This Row],[Posting_Date]])</f>
        <v>10</v>
      </c>
      <c r="R366" s="1">
        <f>YEAR(Table2[[#This Row],[Posting_Date]])</f>
        <v>2019</v>
      </c>
    </row>
    <row r="367" spans="1:18" ht="14.25" customHeight="1" x14ac:dyDescent="0.25">
      <c r="A367" t="s">
        <v>185</v>
      </c>
      <c r="B367" s="2">
        <v>43740</v>
      </c>
      <c r="C367" t="s">
        <v>25</v>
      </c>
      <c r="D367" t="s">
        <v>26</v>
      </c>
      <c r="E367" t="s">
        <v>322</v>
      </c>
      <c r="F367" t="s">
        <v>29</v>
      </c>
      <c r="G367" t="s">
        <v>24</v>
      </c>
      <c r="H367" t="s">
        <v>27</v>
      </c>
      <c r="I367" t="s">
        <v>28</v>
      </c>
      <c r="J367" s="4">
        <v>2414.6525090935756</v>
      </c>
      <c r="K367" s="4">
        <v>1835.1359069111174</v>
      </c>
      <c r="L367" s="4">
        <v>579.5166021824582</v>
      </c>
      <c r="M367" s="1" t="s">
        <v>324</v>
      </c>
      <c r="N367" s="1" t="s">
        <v>351</v>
      </c>
      <c r="O367" t="s">
        <v>400</v>
      </c>
      <c r="P367" s="1" t="s">
        <v>371</v>
      </c>
      <c r="Q367" s="1">
        <f>MONTH(Table2[[#This Row],[Posting_Date]])</f>
        <v>10</v>
      </c>
      <c r="R367" s="1">
        <f>YEAR(Table2[[#This Row],[Posting_Date]])</f>
        <v>2019</v>
      </c>
    </row>
    <row r="368" spans="1:18" ht="14.25" customHeight="1" x14ac:dyDescent="0.25">
      <c r="A368" t="s">
        <v>2</v>
      </c>
      <c r="B368" s="2">
        <v>43466</v>
      </c>
      <c r="C368" t="s">
        <v>5</v>
      </c>
      <c r="D368" t="s">
        <v>6</v>
      </c>
      <c r="E368" t="s">
        <v>322</v>
      </c>
      <c r="F368" t="s">
        <v>9</v>
      </c>
      <c r="G368" t="s">
        <v>3</v>
      </c>
      <c r="H368" t="s">
        <v>314</v>
      </c>
      <c r="I368" t="s">
        <v>8</v>
      </c>
      <c r="J368" s="4">
        <v>462.34841497100001</v>
      </c>
      <c r="K368" s="4">
        <v>443.85447837215997</v>
      </c>
      <c r="L368" s="4">
        <v>18.493936598840037</v>
      </c>
      <c r="M368" s="1" t="s">
        <v>324</v>
      </c>
      <c r="N368" s="1" t="s">
        <v>334</v>
      </c>
      <c r="O368" t="s">
        <v>391</v>
      </c>
      <c r="P368" s="1" t="s">
        <v>370</v>
      </c>
      <c r="Q368" s="1">
        <f>MONTH(Table2[[#This Row],[Posting_Date]])</f>
        <v>1</v>
      </c>
      <c r="R368" s="1">
        <f>YEAR(Table2[[#This Row],[Posting_Date]])</f>
        <v>2019</v>
      </c>
    </row>
    <row r="369" spans="1:18" ht="14.25" customHeight="1" x14ac:dyDescent="0.25">
      <c r="A369" t="s">
        <v>37</v>
      </c>
      <c r="B369" s="2">
        <v>43497</v>
      </c>
      <c r="C369" t="s">
        <v>5</v>
      </c>
      <c r="D369" t="s">
        <v>6</v>
      </c>
      <c r="E369" t="s">
        <v>322</v>
      </c>
      <c r="F369" t="s">
        <v>9</v>
      </c>
      <c r="G369" t="s">
        <v>3</v>
      </c>
      <c r="H369" t="s">
        <v>315</v>
      </c>
      <c r="I369" t="s">
        <v>8</v>
      </c>
      <c r="J369" s="4">
        <v>911.35872804030907</v>
      </c>
      <c r="K369" s="4">
        <v>783.7685061146658</v>
      </c>
      <c r="L369" s="4">
        <v>127.59022192564328</v>
      </c>
      <c r="M369" s="1" t="s">
        <v>329</v>
      </c>
      <c r="N369" s="1" t="s">
        <v>339</v>
      </c>
      <c r="O369" t="s">
        <v>393</v>
      </c>
      <c r="P369" s="1" t="s">
        <v>371</v>
      </c>
      <c r="Q369" s="1">
        <f>MONTH(Table2[[#This Row],[Posting_Date]])</f>
        <v>2</v>
      </c>
      <c r="R369" s="1">
        <f>YEAR(Table2[[#This Row],[Posting_Date]])</f>
        <v>2019</v>
      </c>
    </row>
    <row r="370" spans="1:18" ht="14.25" customHeight="1" x14ac:dyDescent="0.25">
      <c r="A370" t="s">
        <v>42</v>
      </c>
      <c r="B370" s="2">
        <v>43525</v>
      </c>
      <c r="C370" t="s">
        <v>5</v>
      </c>
      <c r="D370" t="s">
        <v>6</v>
      </c>
      <c r="E370" t="s">
        <v>322</v>
      </c>
      <c r="F370" t="s">
        <v>9</v>
      </c>
      <c r="G370" t="s">
        <v>3</v>
      </c>
      <c r="H370" t="s">
        <v>316</v>
      </c>
      <c r="I370" t="s">
        <v>8</v>
      </c>
      <c r="J370" s="4">
        <v>3799.077908538321</v>
      </c>
      <c r="K370" s="4">
        <v>3001.2715477452739</v>
      </c>
      <c r="L370" s="4">
        <v>797.80636079304713</v>
      </c>
      <c r="M370" s="1" t="s">
        <v>325</v>
      </c>
      <c r="N370" s="1" t="s">
        <v>344</v>
      </c>
      <c r="O370" t="s">
        <v>402</v>
      </c>
      <c r="P370" s="1" t="s">
        <v>370</v>
      </c>
      <c r="Q370" s="1">
        <f>MONTH(Table2[[#This Row],[Posting_Date]])</f>
        <v>3</v>
      </c>
      <c r="R370" s="1">
        <f>YEAR(Table2[[#This Row],[Posting_Date]])</f>
        <v>2019</v>
      </c>
    </row>
    <row r="371" spans="1:18" ht="14.25" customHeight="1" x14ac:dyDescent="0.25">
      <c r="A371" t="s">
        <v>46</v>
      </c>
      <c r="B371" s="2">
        <v>43556</v>
      </c>
      <c r="C371" t="s">
        <v>5</v>
      </c>
      <c r="D371" t="s">
        <v>6</v>
      </c>
      <c r="E371" t="s">
        <v>322</v>
      </c>
      <c r="F371" t="s">
        <v>9</v>
      </c>
      <c r="G371" t="s">
        <v>3</v>
      </c>
      <c r="H371" t="s">
        <v>317</v>
      </c>
      <c r="I371" t="s">
        <v>8</v>
      </c>
      <c r="J371" s="4">
        <v>9745.7044426948432</v>
      </c>
      <c r="K371" s="4">
        <v>7016.9071987402867</v>
      </c>
      <c r="L371" s="4">
        <v>2728.7972439545565</v>
      </c>
      <c r="M371" s="1" t="s">
        <v>329</v>
      </c>
      <c r="N371" s="1" t="s">
        <v>348</v>
      </c>
      <c r="O371" t="s">
        <v>385</v>
      </c>
      <c r="P371" s="1" t="s">
        <v>370</v>
      </c>
      <c r="Q371" s="1">
        <f>MONTH(Table2[[#This Row],[Posting_Date]])</f>
        <v>4</v>
      </c>
      <c r="R371" s="1">
        <f>YEAR(Table2[[#This Row],[Posting_Date]])</f>
        <v>2019</v>
      </c>
    </row>
    <row r="372" spans="1:18" ht="14.25" customHeight="1" x14ac:dyDescent="0.25">
      <c r="A372" t="s">
        <v>50</v>
      </c>
      <c r="B372" s="2">
        <v>43586</v>
      </c>
      <c r="C372" t="s">
        <v>5</v>
      </c>
      <c r="D372" t="s">
        <v>6</v>
      </c>
      <c r="E372" t="s">
        <v>322</v>
      </c>
      <c r="F372" t="s">
        <v>9</v>
      </c>
      <c r="G372" t="s">
        <v>3</v>
      </c>
      <c r="H372" t="s">
        <v>318</v>
      </c>
      <c r="I372" t="s">
        <v>8</v>
      </c>
      <c r="J372" s="4">
        <v>9174.1280316589709</v>
      </c>
      <c r="K372" s="4">
        <v>7064.0785843774074</v>
      </c>
      <c r="L372" s="4">
        <v>2110.0494472815635</v>
      </c>
      <c r="M372" s="1" t="s">
        <v>324</v>
      </c>
      <c r="N372" s="1" t="s">
        <v>352</v>
      </c>
      <c r="O372" t="s">
        <v>383</v>
      </c>
      <c r="P372" s="1" t="s">
        <v>370</v>
      </c>
      <c r="Q372" s="1">
        <f>MONTH(Table2[[#This Row],[Posting_Date]])</f>
        <v>5</v>
      </c>
      <c r="R372" s="1">
        <f>YEAR(Table2[[#This Row],[Posting_Date]])</f>
        <v>2019</v>
      </c>
    </row>
    <row r="373" spans="1:18" ht="14.25" customHeight="1" x14ac:dyDescent="0.25">
      <c r="A373" t="s">
        <v>54</v>
      </c>
      <c r="B373" s="2">
        <v>43617</v>
      </c>
      <c r="C373" t="s">
        <v>5</v>
      </c>
      <c r="D373" t="s">
        <v>6</v>
      </c>
      <c r="E373" t="s">
        <v>322</v>
      </c>
      <c r="F373" t="s">
        <v>9</v>
      </c>
      <c r="G373" t="s">
        <v>3</v>
      </c>
      <c r="H373" t="s">
        <v>247</v>
      </c>
      <c r="I373" t="s">
        <v>8</v>
      </c>
      <c r="J373" s="4">
        <v>4408.4181951015926</v>
      </c>
      <c r="K373" s="4">
        <v>3791.2396477873694</v>
      </c>
      <c r="L373" s="4">
        <v>617.17854731422312</v>
      </c>
      <c r="M373" s="1" t="s">
        <v>328</v>
      </c>
      <c r="N373" s="1" t="s">
        <v>356</v>
      </c>
      <c r="O373" t="s">
        <v>387</v>
      </c>
      <c r="P373" s="1" t="s">
        <v>370</v>
      </c>
      <c r="Q373" s="1">
        <f>MONTH(Table2[[#This Row],[Posting_Date]])</f>
        <v>6</v>
      </c>
      <c r="R373" s="1">
        <f>YEAR(Table2[[#This Row],[Posting_Date]])</f>
        <v>2019</v>
      </c>
    </row>
    <row r="374" spans="1:18" ht="14.25" customHeight="1" x14ac:dyDescent="0.25">
      <c r="A374" t="s">
        <v>58</v>
      </c>
      <c r="B374" s="2">
        <v>43647</v>
      </c>
      <c r="C374" t="s">
        <v>5</v>
      </c>
      <c r="D374" t="s">
        <v>6</v>
      </c>
      <c r="E374" t="s">
        <v>322</v>
      </c>
      <c r="F374" t="s">
        <v>9</v>
      </c>
      <c r="G374" t="s">
        <v>3</v>
      </c>
      <c r="H374" t="s">
        <v>314</v>
      </c>
      <c r="I374" t="s">
        <v>8</v>
      </c>
      <c r="J374" s="4">
        <v>4737.1762166308454</v>
      </c>
      <c r="K374" s="4">
        <v>3363.3951138079001</v>
      </c>
      <c r="L374" s="4">
        <v>1373.7811028229453</v>
      </c>
      <c r="M374" s="1" t="s">
        <v>332</v>
      </c>
      <c r="N374" s="1" t="s">
        <v>360</v>
      </c>
      <c r="O374" t="s">
        <v>389</v>
      </c>
      <c r="P374" s="1" t="s">
        <v>370</v>
      </c>
      <c r="Q374" s="1">
        <f>MONTH(Table2[[#This Row],[Posting_Date]])</f>
        <v>7</v>
      </c>
      <c r="R374" s="1">
        <f>YEAR(Table2[[#This Row],[Posting_Date]])</f>
        <v>2019</v>
      </c>
    </row>
    <row r="375" spans="1:18" ht="14.25" customHeight="1" x14ac:dyDescent="0.25">
      <c r="A375" t="s">
        <v>63</v>
      </c>
      <c r="B375" s="2">
        <v>43678</v>
      </c>
      <c r="C375" t="s">
        <v>5</v>
      </c>
      <c r="D375" t="s">
        <v>6</v>
      </c>
      <c r="E375" t="s">
        <v>322</v>
      </c>
      <c r="F375" t="s">
        <v>9</v>
      </c>
      <c r="G375" t="s">
        <v>3</v>
      </c>
      <c r="H375" t="s">
        <v>247</v>
      </c>
      <c r="I375" t="s">
        <v>8</v>
      </c>
      <c r="J375" s="4">
        <v>2242.7508313682088</v>
      </c>
      <c r="K375" s="4">
        <v>2130.6132897997982</v>
      </c>
      <c r="L375" s="4">
        <v>112.1375415684106</v>
      </c>
      <c r="M375" s="1" t="s">
        <v>328</v>
      </c>
      <c r="N375" s="1" t="s">
        <v>365</v>
      </c>
      <c r="O375" t="s">
        <v>393</v>
      </c>
      <c r="P375" s="1" t="s">
        <v>371</v>
      </c>
      <c r="Q375" s="1">
        <f>MONTH(Table2[[#This Row],[Posting_Date]])</f>
        <v>8</v>
      </c>
      <c r="R375" s="1">
        <f>YEAR(Table2[[#This Row],[Posting_Date]])</f>
        <v>2019</v>
      </c>
    </row>
    <row r="376" spans="1:18" ht="14.25" customHeight="1" x14ac:dyDescent="0.25">
      <c r="A376" t="s">
        <v>68</v>
      </c>
      <c r="B376" s="2">
        <v>43709</v>
      </c>
      <c r="C376" t="s">
        <v>5</v>
      </c>
      <c r="D376" t="s">
        <v>6</v>
      </c>
      <c r="E376" t="s">
        <v>322</v>
      </c>
      <c r="F376" t="s">
        <v>9</v>
      </c>
      <c r="G376" t="s">
        <v>3</v>
      </c>
      <c r="H376" t="s">
        <v>314</v>
      </c>
      <c r="I376" t="s">
        <v>8</v>
      </c>
      <c r="J376" s="4">
        <v>2624.5955546746213</v>
      </c>
      <c r="K376" s="4">
        <v>2388.3819547539056</v>
      </c>
      <c r="L376" s="4">
        <v>236.21359992071575</v>
      </c>
      <c r="M376" s="1" t="s">
        <v>324</v>
      </c>
      <c r="N376" s="1" t="s">
        <v>336</v>
      </c>
      <c r="O376" t="s">
        <v>391</v>
      </c>
      <c r="P376" s="1" t="s">
        <v>370</v>
      </c>
      <c r="Q376" s="1">
        <f>MONTH(Table2[[#This Row],[Posting_Date]])</f>
        <v>9</v>
      </c>
      <c r="R376" s="1">
        <f>YEAR(Table2[[#This Row],[Posting_Date]])</f>
        <v>2019</v>
      </c>
    </row>
    <row r="377" spans="1:18" ht="14.25" customHeight="1" x14ac:dyDescent="0.25">
      <c r="A377" t="s">
        <v>72</v>
      </c>
      <c r="B377" s="2">
        <v>43739</v>
      </c>
      <c r="C377" t="s">
        <v>5</v>
      </c>
      <c r="D377" t="s">
        <v>6</v>
      </c>
      <c r="E377" t="s">
        <v>322</v>
      </c>
      <c r="F377" t="s">
        <v>9</v>
      </c>
      <c r="G377" t="s">
        <v>3</v>
      </c>
      <c r="H377" t="s">
        <v>318</v>
      </c>
      <c r="I377" t="s">
        <v>8</v>
      </c>
      <c r="J377" s="4">
        <v>4305.2930933397329</v>
      </c>
      <c r="K377" s="4">
        <v>4219.187231472938</v>
      </c>
      <c r="L377" s="4">
        <v>86.105861866794839</v>
      </c>
      <c r="M377" s="1" t="s">
        <v>328</v>
      </c>
      <c r="N377" s="1" t="s">
        <v>340</v>
      </c>
      <c r="O377" t="s">
        <v>397</v>
      </c>
      <c r="P377" s="1" t="s">
        <v>370</v>
      </c>
      <c r="Q377" s="1">
        <f>MONTH(Table2[[#This Row],[Posting_Date]])</f>
        <v>10</v>
      </c>
      <c r="R377" s="1">
        <f>YEAR(Table2[[#This Row],[Posting_Date]])</f>
        <v>2019</v>
      </c>
    </row>
    <row r="378" spans="1:18" ht="14.25" customHeight="1" x14ac:dyDescent="0.25">
      <c r="A378" t="s">
        <v>76</v>
      </c>
      <c r="B378" s="2">
        <v>43770</v>
      </c>
      <c r="C378" t="s">
        <v>5</v>
      </c>
      <c r="D378" t="s">
        <v>6</v>
      </c>
      <c r="E378" t="s">
        <v>322</v>
      </c>
      <c r="F378" t="s">
        <v>9</v>
      </c>
      <c r="G378" t="s">
        <v>3</v>
      </c>
      <c r="H378" t="s">
        <v>314</v>
      </c>
      <c r="I378" t="s">
        <v>8</v>
      </c>
      <c r="J378" s="4">
        <v>7402.4819621851211</v>
      </c>
      <c r="K378" s="4">
        <v>5181.7373735295841</v>
      </c>
      <c r="L378" s="4">
        <v>2220.744588655537</v>
      </c>
      <c r="M378" s="1" t="s">
        <v>332</v>
      </c>
      <c r="N378" s="1" t="s">
        <v>344</v>
      </c>
      <c r="O378" t="s">
        <v>400</v>
      </c>
      <c r="P378" s="1" t="s">
        <v>370</v>
      </c>
      <c r="Q378" s="1">
        <f>MONTH(Table2[[#This Row],[Posting_Date]])</f>
        <v>11</v>
      </c>
      <c r="R378" s="1">
        <f>YEAR(Table2[[#This Row],[Posting_Date]])</f>
        <v>2019</v>
      </c>
    </row>
    <row r="379" spans="1:18" ht="14.25" customHeight="1" x14ac:dyDescent="0.25">
      <c r="A379" t="s">
        <v>79</v>
      </c>
      <c r="B379" s="2">
        <v>43800</v>
      </c>
      <c r="C379" t="s">
        <v>5</v>
      </c>
      <c r="D379" t="s">
        <v>6</v>
      </c>
      <c r="E379" t="s">
        <v>322</v>
      </c>
      <c r="F379" t="s">
        <v>9</v>
      </c>
      <c r="G379" t="s">
        <v>3</v>
      </c>
      <c r="H379" t="s">
        <v>317</v>
      </c>
      <c r="I379" t="s">
        <v>8</v>
      </c>
      <c r="J379" s="4">
        <v>9856.9695188431488</v>
      </c>
      <c r="K379" s="4">
        <v>7589.8665295092251</v>
      </c>
      <c r="L379" s="4">
        <v>2267.1029893339237</v>
      </c>
      <c r="M379" s="1" t="s">
        <v>326</v>
      </c>
      <c r="N379" s="1" t="s">
        <v>347</v>
      </c>
      <c r="O379" t="s">
        <v>391</v>
      </c>
      <c r="P379" s="1" t="s">
        <v>371</v>
      </c>
      <c r="Q379" s="1">
        <f>MONTH(Table2[[#This Row],[Posting_Date]])</f>
        <v>12</v>
      </c>
      <c r="R379" s="1">
        <f>YEAR(Table2[[#This Row],[Posting_Date]])</f>
        <v>2019</v>
      </c>
    </row>
    <row r="380" spans="1:18" ht="14.25" customHeight="1" x14ac:dyDescent="0.25">
      <c r="A380" t="s">
        <v>84</v>
      </c>
      <c r="B380" s="2">
        <v>43831</v>
      </c>
      <c r="C380" t="s">
        <v>5</v>
      </c>
      <c r="D380" t="s">
        <v>6</v>
      </c>
      <c r="E380" t="s">
        <v>322</v>
      </c>
      <c r="F380" t="s">
        <v>9</v>
      </c>
      <c r="G380" t="s">
        <v>3</v>
      </c>
      <c r="H380" t="s">
        <v>314</v>
      </c>
      <c r="I380" t="s">
        <v>8</v>
      </c>
      <c r="J380" s="4">
        <v>9866.7599662149478</v>
      </c>
      <c r="K380" s="4">
        <v>6906.7319763504629</v>
      </c>
      <c r="L380" s="4">
        <v>2960.0279898644849</v>
      </c>
      <c r="M380" s="1" t="s">
        <v>331</v>
      </c>
      <c r="N380" s="1" t="s">
        <v>352</v>
      </c>
      <c r="O380" t="s">
        <v>393</v>
      </c>
      <c r="P380" s="1" t="s">
        <v>370</v>
      </c>
      <c r="Q380" s="1">
        <f>MONTH(Table2[[#This Row],[Posting_Date]])</f>
        <v>1</v>
      </c>
      <c r="R380" s="1">
        <f>YEAR(Table2[[#This Row],[Posting_Date]])</f>
        <v>2020</v>
      </c>
    </row>
    <row r="381" spans="1:18" ht="14.25" customHeight="1" x14ac:dyDescent="0.25">
      <c r="A381" t="s">
        <v>89</v>
      </c>
      <c r="B381" s="2">
        <v>43862</v>
      </c>
      <c r="C381" t="s">
        <v>5</v>
      </c>
      <c r="D381" t="s">
        <v>6</v>
      </c>
      <c r="E381" t="s">
        <v>322</v>
      </c>
      <c r="F381" t="s">
        <v>9</v>
      </c>
      <c r="G381" t="s">
        <v>3</v>
      </c>
      <c r="H381" t="s">
        <v>314</v>
      </c>
      <c r="I381" t="s">
        <v>8</v>
      </c>
      <c r="J381" s="4">
        <v>4309.1870764201121</v>
      </c>
      <c r="K381" s="4">
        <v>4179.9114641275082</v>
      </c>
      <c r="L381" s="4">
        <v>129.27561229260391</v>
      </c>
      <c r="M381" s="1" t="s">
        <v>327</v>
      </c>
      <c r="N381" s="1" t="s">
        <v>357</v>
      </c>
      <c r="O381" t="s">
        <v>402</v>
      </c>
      <c r="P381" s="1" t="s">
        <v>371</v>
      </c>
      <c r="Q381" s="1">
        <f>MONTH(Table2[[#This Row],[Posting_Date]])</f>
        <v>2</v>
      </c>
      <c r="R381" s="1">
        <f>YEAR(Table2[[#This Row],[Posting_Date]])</f>
        <v>2020</v>
      </c>
    </row>
    <row r="382" spans="1:18" ht="14.25" customHeight="1" x14ac:dyDescent="0.25">
      <c r="A382" t="s">
        <v>94</v>
      </c>
      <c r="B382" s="2">
        <v>43891</v>
      </c>
      <c r="C382" t="s">
        <v>5</v>
      </c>
      <c r="D382" t="s">
        <v>6</v>
      </c>
      <c r="E382" t="s">
        <v>322</v>
      </c>
      <c r="F382" t="s">
        <v>9</v>
      </c>
      <c r="G382" t="s">
        <v>3</v>
      </c>
      <c r="H382" t="s">
        <v>247</v>
      </c>
      <c r="I382" t="s">
        <v>8</v>
      </c>
      <c r="J382" s="4">
        <v>325.24963983459276</v>
      </c>
      <c r="K382" s="4">
        <v>240.68473347759863</v>
      </c>
      <c r="L382" s="4">
        <v>84.564906356994129</v>
      </c>
      <c r="M382" s="1" t="s">
        <v>332</v>
      </c>
      <c r="N382" s="1" t="s">
        <v>362</v>
      </c>
      <c r="O382" t="s">
        <v>404</v>
      </c>
      <c r="P382" s="1" t="s">
        <v>370</v>
      </c>
      <c r="Q382" s="1">
        <f>MONTH(Table2[[#This Row],[Posting_Date]])</f>
        <v>3</v>
      </c>
      <c r="R382" s="1">
        <f>YEAR(Table2[[#This Row],[Posting_Date]])</f>
        <v>2020</v>
      </c>
    </row>
    <row r="383" spans="1:18" ht="14.25" customHeight="1" x14ac:dyDescent="0.25">
      <c r="A383" t="s">
        <v>98</v>
      </c>
      <c r="B383" s="2">
        <v>43922</v>
      </c>
      <c r="C383" t="s">
        <v>5</v>
      </c>
      <c r="D383" t="s">
        <v>6</v>
      </c>
      <c r="E383" t="s">
        <v>322</v>
      </c>
      <c r="F383" t="s">
        <v>9</v>
      </c>
      <c r="G383" t="s">
        <v>3</v>
      </c>
      <c r="H383" t="s">
        <v>7</v>
      </c>
      <c r="I383" t="s">
        <v>8</v>
      </c>
      <c r="J383" s="4">
        <v>6500.2111805707</v>
      </c>
      <c r="K383" s="4">
        <v>5395.1752798736807</v>
      </c>
      <c r="L383" s="4">
        <v>1105.0359006970193</v>
      </c>
      <c r="M383" s="1" t="s">
        <v>327</v>
      </c>
      <c r="N383" s="1" t="s">
        <v>366</v>
      </c>
      <c r="O383" t="s">
        <v>385</v>
      </c>
      <c r="P383" s="1" t="s">
        <v>370</v>
      </c>
      <c r="Q383" s="1">
        <f>MONTH(Table2[[#This Row],[Posting_Date]])</f>
        <v>4</v>
      </c>
      <c r="R383" s="1">
        <f>YEAR(Table2[[#This Row],[Posting_Date]])</f>
        <v>2020</v>
      </c>
    </row>
    <row r="384" spans="1:18" ht="14.25" customHeight="1" x14ac:dyDescent="0.25">
      <c r="A384" t="s">
        <v>102</v>
      </c>
      <c r="B384" s="2">
        <v>43952</v>
      </c>
      <c r="C384" t="s">
        <v>5</v>
      </c>
      <c r="D384" t="s">
        <v>6</v>
      </c>
      <c r="E384" t="s">
        <v>322</v>
      </c>
      <c r="F384" t="s">
        <v>9</v>
      </c>
      <c r="G384" t="s">
        <v>3</v>
      </c>
      <c r="H384" t="s">
        <v>7</v>
      </c>
      <c r="I384" t="s">
        <v>8</v>
      </c>
      <c r="J384" s="4">
        <v>6624.9112182693061</v>
      </c>
      <c r="K384" s="4">
        <v>5366.1780867981379</v>
      </c>
      <c r="L384" s="4">
        <v>1258.7331314711682</v>
      </c>
      <c r="M384" s="1" t="s">
        <v>331</v>
      </c>
      <c r="N384" s="1" t="s">
        <v>336</v>
      </c>
      <c r="O384" t="s">
        <v>383</v>
      </c>
      <c r="P384" s="1" t="s">
        <v>370</v>
      </c>
      <c r="Q384" s="1">
        <f>MONTH(Table2[[#This Row],[Posting_Date]])</f>
        <v>5</v>
      </c>
      <c r="R384" s="1">
        <f>YEAR(Table2[[#This Row],[Posting_Date]])</f>
        <v>2020</v>
      </c>
    </row>
    <row r="385" spans="1:18" ht="14.25" customHeight="1" x14ac:dyDescent="0.25">
      <c r="A385" t="s">
        <v>105</v>
      </c>
      <c r="B385" s="2">
        <v>43983</v>
      </c>
      <c r="C385" t="s">
        <v>5</v>
      </c>
      <c r="D385" t="s">
        <v>6</v>
      </c>
      <c r="E385" t="s">
        <v>322</v>
      </c>
      <c r="F385" t="s">
        <v>9</v>
      </c>
      <c r="G385" t="s">
        <v>3</v>
      </c>
      <c r="H385" t="s">
        <v>7</v>
      </c>
      <c r="I385" t="s">
        <v>8</v>
      </c>
      <c r="J385" s="4">
        <v>8087.6286660226206</v>
      </c>
      <c r="K385" s="4">
        <v>5984.8452128567387</v>
      </c>
      <c r="L385" s="4">
        <v>2102.7834531658818</v>
      </c>
      <c r="M385" s="1" t="s">
        <v>325</v>
      </c>
      <c r="N385" s="1" t="s">
        <v>339</v>
      </c>
      <c r="O385" t="s">
        <v>385</v>
      </c>
      <c r="P385" s="1" t="s">
        <v>371</v>
      </c>
      <c r="Q385" s="1">
        <f>MONTH(Table2[[#This Row],[Posting_Date]])</f>
        <v>6</v>
      </c>
      <c r="R385" s="1">
        <f>YEAR(Table2[[#This Row],[Posting_Date]])</f>
        <v>2020</v>
      </c>
    </row>
    <row r="386" spans="1:18" ht="14.25" customHeight="1" x14ac:dyDescent="0.25">
      <c r="A386" t="s">
        <v>110</v>
      </c>
      <c r="B386" s="2">
        <v>44013</v>
      </c>
      <c r="C386" t="s">
        <v>5</v>
      </c>
      <c r="D386" t="s">
        <v>6</v>
      </c>
      <c r="E386" t="s">
        <v>322</v>
      </c>
      <c r="F386" t="s">
        <v>9</v>
      </c>
      <c r="G386" t="s">
        <v>3</v>
      </c>
      <c r="H386" t="s">
        <v>7</v>
      </c>
      <c r="I386" t="s">
        <v>8</v>
      </c>
      <c r="J386" s="4">
        <v>7535.6016357542603</v>
      </c>
      <c r="K386" s="4">
        <v>5953.1252922458661</v>
      </c>
      <c r="L386" s="4">
        <v>1582.4763435083942</v>
      </c>
      <c r="M386" s="1" t="s">
        <v>330</v>
      </c>
      <c r="N386" s="1" t="s">
        <v>344</v>
      </c>
      <c r="O386" t="s">
        <v>389</v>
      </c>
      <c r="P386" s="1" t="s">
        <v>370</v>
      </c>
      <c r="Q386" s="1">
        <f>MONTH(Table2[[#This Row],[Posting_Date]])</f>
        <v>7</v>
      </c>
      <c r="R386" s="1">
        <f>YEAR(Table2[[#This Row],[Posting_Date]])</f>
        <v>2020</v>
      </c>
    </row>
    <row r="387" spans="1:18" ht="14.25" customHeight="1" x14ac:dyDescent="0.25">
      <c r="A387" t="s">
        <v>115</v>
      </c>
      <c r="B387" s="2">
        <v>44044</v>
      </c>
      <c r="C387" t="s">
        <v>5</v>
      </c>
      <c r="D387" t="s">
        <v>6</v>
      </c>
      <c r="E387" t="s">
        <v>322</v>
      </c>
      <c r="F387" t="s">
        <v>9</v>
      </c>
      <c r="G387" t="s">
        <v>3</v>
      </c>
      <c r="H387" t="s">
        <v>7</v>
      </c>
      <c r="I387" t="s">
        <v>8</v>
      </c>
      <c r="J387" s="4">
        <v>4954.3635445682976</v>
      </c>
      <c r="K387" s="4">
        <v>4409.3835546657847</v>
      </c>
      <c r="L387" s="4">
        <v>544.9799899025129</v>
      </c>
      <c r="M387" s="1" t="s">
        <v>326</v>
      </c>
      <c r="N387" s="1" t="s">
        <v>349</v>
      </c>
      <c r="O387" t="s">
        <v>393</v>
      </c>
      <c r="P387" s="1" t="s">
        <v>371</v>
      </c>
      <c r="Q387" s="1">
        <f>MONTH(Table2[[#This Row],[Posting_Date]])</f>
        <v>8</v>
      </c>
      <c r="R387" s="1">
        <f>YEAR(Table2[[#This Row],[Posting_Date]])</f>
        <v>2020</v>
      </c>
    </row>
    <row r="388" spans="1:18" ht="14.25" customHeight="1" x14ac:dyDescent="0.25">
      <c r="A388" t="s">
        <v>120</v>
      </c>
      <c r="B388" s="2">
        <v>44075</v>
      </c>
      <c r="C388" t="s">
        <v>5</v>
      </c>
      <c r="D388" t="s">
        <v>6</v>
      </c>
      <c r="E388" t="s">
        <v>322</v>
      </c>
      <c r="F388" t="s">
        <v>9</v>
      </c>
      <c r="G388" t="s">
        <v>3</v>
      </c>
      <c r="H388" t="s">
        <v>314</v>
      </c>
      <c r="I388" t="s">
        <v>8</v>
      </c>
      <c r="J388" s="4">
        <v>3018.8297825269219</v>
      </c>
      <c r="K388" s="4">
        <v>2807.5116977500375</v>
      </c>
      <c r="L388" s="4">
        <v>211.31808477688446</v>
      </c>
      <c r="M388" s="1" t="s">
        <v>331</v>
      </c>
      <c r="N388" s="1" t="s">
        <v>354</v>
      </c>
      <c r="O388" t="s">
        <v>391</v>
      </c>
      <c r="P388" s="1" t="s">
        <v>370</v>
      </c>
      <c r="Q388" s="1">
        <f>MONTH(Table2[[#This Row],[Posting_Date]])</f>
        <v>9</v>
      </c>
      <c r="R388" s="1">
        <f>YEAR(Table2[[#This Row],[Posting_Date]])</f>
        <v>2020</v>
      </c>
    </row>
    <row r="389" spans="1:18" ht="14.25" customHeight="1" x14ac:dyDescent="0.25">
      <c r="A389" t="s">
        <v>124</v>
      </c>
      <c r="B389" s="2">
        <v>44105</v>
      </c>
      <c r="C389" t="s">
        <v>5</v>
      </c>
      <c r="D389" t="s">
        <v>6</v>
      </c>
      <c r="E389" t="s">
        <v>322</v>
      </c>
      <c r="F389" t="s">
        <v>9</v>
      </c>
      <c r="G389" t="s">
        <v>3</v>
      </c>
      <c r="H389" t="s">
        <v>318</v>
      </c>
      <c r="I389" t="s">
        <v>8</v>
      </c>
      <c r="J389" s="4">
        <v>8630.4253583261234</v>
      </c>
      <c r="K389" s="4">
        <v>7594.7743153269885</v>
      </c>
      <c r="L389" s="4">
        <v>1035.6510429991349</v>
      </c>
      <c r="M389" s="1" t="s">
        <v>326</v>
      </c>
      <c r="N389" s="1" t="s">
        <v>358</v>
      </c>
      <c r="O389" t="s">
        <v>385</v>
      </c>
      <c r="P389" s="1" t="s">
        <v>370</v>
      </c>
      <c r="Q389" s="1">
        <f>MONTH(Table2[[#This Row],[Posting_Date]])</f>
        <v>10</v>
      </c>
      <c r="R389" s="1">
        <f>YEAR(Table2[[#This Row],[Posting_Date]])</f>
        <v>2020</v>
      </c>
    </row>
    <row r="390" spans="1:18" ht="14.25" customHeight="1" x14ac:dyDescent="0.25">
      <c r="A390" t="s">
        <v>129</v>
      </c>
      <c r="B390" s="2">
        <v>44136</v>
      </c>
      <c r="C390" t="s">
        <v>5</v>
      </c>
      <c r="D390" t="s">
        <v>6</v>
      </c>
      <c r="E390" t="s">
        <v>322</v>
      </c>
      <c r="F390" t="s">
        <v>9</v>
      </c>
      <c r="G390" t="s">
        <v>3</v>
      </c>
      <c r="H390" t="s">
        <v>314</v>
      </c>
      <c r="I390" t="s">
        <v>8</v>
      </c>
      <c r="J390" s="4">
        <v>9784.762415768726</v>
      </c>
      <c r="K390" s="4">
        <v>6849.3336910381076</v>
      </c>
      <c r="L390" s="4">
        <v>2935.4287247306183</v>
      </c>
      <c r="M390" s="1" t="s">
        <v>331</v>
      </c>
      <c r="N390" s="1" t="s">
        <v>363</v>
      </c>
      <c r="O390" t="s">
        <v>397</v>
      </c>
      <c r="P390" s="1" t="s">
        <v>371</v>
      </c>
      <c r="Q390" s="1">
        <f>MONTH(Table2[[#This Row],[Posting_Date]])</f>
        <v>11</v>
      </c>
      <c r="R390" s="1">
        <f>YEAR(Table2[[#This Row],[Posting_Date]])</f>
        <v>2020</v>
      </c>
    </row>
    <row r="391" spans="1:18" ht="14.25" customHeight="1" x14ac:dyDescent="0.25">
      <c r="A391" t="s">
        <v>134</v>
      </c>
      <c r="B391" s="2">
        <v>44166</v>
      </c>
      <c r="C391" t="s">
        <v>5</v>
      </c>
      <c r="D391" t="s">
        <v>6</v>
      </c>
      <c r="E391" t="s">
        <v>322</v>
      </c>
      <c r="F391" t="s">
        <v>9</v>
      </c>
      <c r="G391" t="s">
        <v>3</v>
      </c>
      <c r="H391" t="s">
        <v>247</v>
      </c>
      <c r="I391" t="s">
        <v>8</v>
      </c>
      <c r="J391" s="4">
        <v>6980.1433208527933</v>
      </c>
      <c r="K391" s="4">
        <v>5514.3132234737068</v>
      </c>
      <c r="L391" s="4">
        <v>1465.8300973790865</v>
      </c>
      <c r="M391" s="1" t="s">
        <v>327</v>
      </c>
      <c r="N391" s="1" t="s">
        <v>334</v>
      </c>
      <c r="O391" t="s">
        <v>383</v>
      </c>
      <c r="P391" s="1" t="s">
        <v>370</v>
      </c>
      <c r="Q391" s="1">
        <f>MONTH(Table2[[#This Row],[Posting_Date]])</f>
        <v>12</v>
      </c>
      <c r="R391" s="1">
        <f>YEAR(Table2[[#This Row],[Posting_Date]])</f>
        <v>2020</v>
      </c>
    </row>
    <row r="392" spans="1:18" ht="14.25" customHeight="1" x14ac:dyDescent="0.25">
      <c r="A392" t="s">
        <v>138</v>
      </c>
      <c r="B392" s="2">
        <v>43709</v>
      </c>
      <c r="C392" t="s">
        <v>5</v>
      </c>
      <c r="D392" t="s">
        <v>6</v>
      </c>
      <c r="E392" t="s">
        <v>322</v>
      </c>
      <c r="F392" t="s">
        <v>9</v>
      </c>
      <c r="G392" t="s">
        <v>3</v>
      </c>
      <c r="H392" t="s">
        <v>7</v>
      </c>
      <c r="I392" t="s">
        <v>8</v>
      </c>
      <c r="J392" s="4">
        <v>3729.5126875067463</v>
      </c>
      <c r="K392" s="4">
        <v>3692.2175606316787</v>
      </c>
      <c r="L392" s="4">
        <v>37.295126875067581</v>
      </c>
      <c r="M392" s="1" t="s">
        <v>331</v>
      </c>
      <c r="N392" s="1" t="s">
        <v>338</v>
      </c>
      <c r="O392" t="s">
        <v>400</v>
      </c>
      <c r="P392" s="1" t="s">
        <v>370</v>
      </c>
      <c r="Q392" s="1">
        <f>MONTH(Table2[[#This Row],[Posting_Date]])</f>
        <v>9</v>
      </c>
      <c r="R392" s="1">
        <f>YEAR(Table2[[#This Row],[Posting_Date]])</f>
        <v>2019</v>
      </c>
    </row>
    <row r="393" spans="1:18" ht="14.25" customHeight="1" x14ac:dyDescent="0.25">
      <c r="A393" t="s">
        <v>142</v>
      </c>
      <c r="B393" s="2">
        <v>43739</v>
      </c>
      <c r="C393" t="s">
        <v>5</v>
      </c>
      <c r="D393" t="s">
        <v>6</v>
      </c>
      <c r="E393" t="s">
        <v>322</v>
      </c>
      <c r="F393" t="s">
        <v>9</v>
      </c>
      <c r="G393" t="s">
        <v>3</v>
      </c>
      <c r="H393" t="s">
        <v>314</v>
      </c>
      <c r="I393" t="s">
        <v>8</v>
      </c>
      <c r="J393" s="4">
        <v>4043.8231639001278</v>
      </c>
      <c r="K393" s="4">
        <v>3437.2496893151088</v>
      </c>
      <c r="L393" s="4">
        <v>606.57347458501908</v>
      </c>
      <c r="M393" s="1" t="s">
        <v>326</v>
      </c>
      <c r="N393" s="1" t="s">
        <v>342</v>
      </c>
      <c r="O393" t="s">
        <v>402</v>
      </c>
      <c r="P393" s="1" t="s">
        <v>370</v>
      </c>
      <c r="Q393" s="1">
        <f>MONTH(Table2[[#This Row],[Posting_Date]])</f>
        <v>10</v>
      </c>
      <c r="R393" s="1">
        <f>YEAR(Table2[[#This Row],[Posting_Date]])</f>
        <v>2019</v>
      </c>
    </row>
    <row r="394" spans="1:18" ht="14.25" customHeight="1" x14ac:dyDescent="0.25">
      <c r="A394" t="s">
        <v>145</v>
      </c>
      <c r="B394" s="2">
        <v>43770</v>
      </c>
      <c r="C394" t="s">
        <v>5</v>
      </c>
      <c r="D394" t="s">
        <v>6</v>
      </c>
      <c r="E394" t="s">
        <v>322</v>
      </c>
      <c r="F394" t="s">
        <v>9</v>
      </c>
      <c r="G394" t="s">
        <v>3</v>
      </c>
      <c r="H394" t="s">
        <v>317</v>
      </c>
      <c r="I394" t="s">
        <v>8</v>
      </c>
      <c r="J394" s="4">
        <v>4736.9988779050236</v>
      </c>
      <c r="K394" s="4">
        <v>4547.5189227888222</v>
      </c>
      <c r="L394" s="4">
        <v>189.47995511620138</v>
      </c>
      <c r="M394" s="1" t="s">
        <v>329</v>
      </c>
      <c r="N394" s="1" t="s">
        <v>345</v>
      </c>
      <c r="O394" t="s">
        <v>393</v>
      </c>
      <c r="P394" s="1" t="s">
        <v>371</v>
      </c>
      <c r="Q394" s="1">
        <f>MONTH(Table2[[#This Row],[Posting_Date]])</f>
        <v>11</v>
      </c>
      <c r="R394" s="1">
        <f>YEAR(Table2[[#This Row],[Posting_Date]])</f>
        <v>2019</v>
      </c>
    </row>
    <row r="395" spans="1:18" ht="14.25" customHeight="1" x14ac:dyDescent="0.25">
      <c r="A395" t="s">
        <v>150</v>
      </c>
      <c r="B395" s="2">
        <v>43800</v>
      </c>
      <c r="C395" t="s">
        <v>5</v>
      </c>
      <c r="D395" t="s">
        <v>6</v>
      </c>
      <c r="E395" t="s">
        <v>322</v>
      </c>
      <c r="F395" t="s">
        <v>9</v>
      </c>
      <c r="G395" t="s">
        <v>3</v>
      </c>
      <c r="H395" t="s">
        <v>7</v>
      </c>
      <c r="I395" t="s">
        <v>8</v>
      </c>
      <c r="J395" s="4">
        <v>9627.6346426813689</v>
      </c>
      <c r="K395" s="4">
        <v>9146.2529105473004</v>
      </c>
      <c r="L395" s="4">
        <v>481.38173213406844</v>
      </c>
      <c r="M395" s="1" t="s">
        <v>325</v>
      </c>
      <c r="N395" s="1" t="s">
        <v>350</v>
      </c>
      <c r="O395" t="s">
        <v>391</v>
      </c>
      <c r="P395" s="1" t="s">
        <v>370</v>
      </c>
      <c r="Q395" s="1">
        <f>MONTH(Table2[[#This Row],[Posting_Date]])</f>
        <v>12</v>
      </c>
      <c r="R395" s="1">
        <f>YEAR(Table2[[#This Row],[Posting_Date]])</f>
        <v>2019</v>
      </c>
    </row>
    <row r="396" spans="1:18" ht="14.25" customHeight="1" x14ac:dyDescent="0.25">
      <c r="A396" t="s">
        <v>155</v>
      </c>
      <c r="B396" s="2">
        <v>43831</v>
      </c>
      <c r="C396" t="s">
        <v>5</v>
      </c>
      <c r="D396" t="s">
        <v>6</v>
      </c>
      <c r="E396" t="s">
        <v>322</v>
      </c>
      <c r="F396" t="s">
        <v>9</v>
      </c>
      <c r="G396" t="s">
        <v>3</v>
      </c>
      <c r="H396" t="s">
        <v>7</v>
      </c>
      <c r="I396" t="s">
        <v>8</v>
      </c>
      <c r="J396" s="4">
        <v>3695.4525533408823</v>
      </c>
      <c r="K396" s="4">
        <v>3510.6799256738382</v>
      </c>
      <c r="L396" s="4">
        <v>184.77262766704416</v>
      </c>
      <c r="M396" s="1" t="s">
        <v>330</v>
      </c>
      <c r="N396" s="1" t="s">
        <v>355</v>
      </c>
      <c r="O396" t="s">
        <v>395</v>
      </c>
      <c r="P396" s="1" t="s">
        <v>371</v>
      </c>
      <c r="Q396" s="1">
        <f>MONTH(Table2[[#This Row],[Posting_Date]])</f>
        <v>1</v>
      </c>
      <c r="R396" s="1">
        <f>YEAR(Table2[[#This Row],[Posting_Date]])</f>
        <v>2020</v>
      </c>
    </row>
    <row r="397" spans="1:18" ht="14.25" customHeight="1" x14ac:dyDescent="0.25">
      <c r="A397" t="s">
        <v>160</v>
      </c>
      <c r="B397" s="2">
        <v>43862</v>
      </c>
      <c r="C397" t="s">
        <v>5</v>
      </c>
      <c r="D397" t="s">
        <v>6</v>
      </c>
      <c r="E397" t="s">
        <v>322</v>
      </c>
      <c r="F397" t="s">
        <v>9</v>
      </c>
      <c r="G397" t="s">
        <v>3</v>
      </c>
      <c r="H397" t="s">
        <v>314</v>
      </c>
      <c r="I397" t="s">
        <v>8</v>
      </c>
      <c r="J397" s="4">
        <v>2548.4302873617394</v>
      </c>
      <c r="K397" s="4">
        <v>2038.7442298893916</v>
      </c>
      <c r="L397" s="4">
        <v>509.68605747234778</v>
      </c>
      <c r="M397" s="1" t="s">
        <v>326</v>
      </c>
      <c r="N397" s="1" t="s">
        <v>360</v>
      </c>
      <c r="O397" t="s">
        <v>385</v>
      </c>
      <c r="P397" s="1" t="s">
        <v>370</v>
      </c>
      <c r="Q397" s="1">
        <f>MONTH(Table2[[#This Row],[Posting_Date]])</f>
        <v>2</v>
      </c>
      <c r="R397" s="1">
        <f>YEAR(Table2[[#This Row],[Posting_Date]])</f>
        <v>2020</v>
      </c>
    </row>
    <row r="398" spans="1:18" ht="14.25" customHeight="1" x14ac:dyDescent="0.25">
      <c r="A398" t="s">
        <v>164</v>
      </c>
      <c r="B398" s="2">
        <v>43891</v>
      </c>
      <c r="C398" t="s">
        <v>5</v>
      </c>
      <c r="D398" t="s">
        <v>6</v>
      </c>
      <c r="E398" t="s">
        <v>322</v>
      </c>
      <c r="F398" t="s">
        <v>9</v>
      </c>
      <c r="G398" t="s">
        <v>3</v>
      </c>
      <c r="H398" t="s">
        <v>318</v>
      </c>
      <c r="I398" t="s">
        <v>8</v>
      </c>
      <c r="J398" s="4">
        <v>7857.1517371574564</v>
      </c>
      <c r="K398" s="4">
        <v>5735.7207681249429</v>
      </c>
      <c r="L398" s="4">
        <v>2121.4309690325135</v>
      </c>
      <c r="M398" s="1" t="s">
        <v>330</v>
      </c>
      <c r="N398" s="1" t="s">
        <v>364</v>
      </c>
      <c r="O398" t="s">
        <v>383</v>
      </c>
      <c r="P398" s="1" t="s">
        <v>370</v>
      </c>
      <c r="Q398" s="1">
        <f>MONTH(Table2[[#This Row],[Posting_Date]])</f>
        <v>3</v>
      </c>
      <c r="R398" s="1">
        <f>YEAR(Table2[[#This Row],[Posting_Date]])</f>
        <v>2020</v>
      </c>
    </row>
    <row r="399" spans="1:18" ht="14.25" customHeight="1" x14ac:dyDescent="0.25">
      <c r="A399" t="s">
        <v>168</v>
      </c>
      <c r="B399" s="2">
        <v>43922</v>
      </c>
      <c r="C399" t="s">
        <v>5</v>
      </c>
      <c r="D399" t="s">
        <v>6</v>
      </c>
      <c r="E399" t="s">
        <v>322</v>
      </c>
      <c r="F399" t="s">
        <v>9</v>
      </c>
      <c r="G399" t="s">
        <v>3</v>
      </c>
      <c r="H399" t="s">
        <v>7</v>
      </c>
      <c r="I399" t="s">
        <v>8</v>
      </c>
      <c r="J399" s="4">
        <v>2039.0229120630677</v>
      </c>
      <c r="K399" s="4">
        <v>1875.9010790980224</v>
      </c>
      <c r="L399" s="4">
        <v>163.12183296504531</v>
      </c>
      <c r="M399" s="1" t="s">
        <v>325</v>
      </c>
      <c r="N399" s="1" t="s">
        <v>334</v>
      </c>
      <c r="O399" t="s">
        <v>385</v>
      </c>
      <c r="P399" s="1" t="s">
        <v>370</v>
      </c>
      <c r="Q399" s="1">
        <f>MONTH(Table2[[#This Row],[Posting_Date]])</f>
        <v>4</v>
      </c>
      <c r="R399" s="1">
        <f>YEAR(Table2[[#This Row],[Posting_Date]])</f>
        <v>2020</v>
      </c>
    </row>
    <row r="400" spans="1:18" ht="14.25" customHeight="1" x14ac:dyDescent="0.25">
      <c r="A400" t="s">
        <v>171</v>
      </c>
      <c r="B400" s="2">
        <v>43952</v>
      </c>
      <c r="C400" t="s">
        <v>5</v>
      </c>
      <c r="D400" t="s">
        <v>6</v>
      </c>
      <c r="E400" t="s">
        <v>322</v>
      </c>
      <c r="F400" t="s">
        <v>9</v>
      </c>
      <c r="G400" t="s">
        <v>3</v>
      </c>
      <c r="H400" t="s">
        <v>314</v>
      </c>
      <c r="I400" t="s">
        <v>8</v>
      </c>
      <c r="J400" s="4">
        <v>1965.1205990354858</v>
      </c>
      <c r="K400" s="4">
        <v>1611.3988912090983</v>
      </c>
      <c r="L400" s="4">
        <v>353.7217078263875</v>
      </c>
      <c r="M400" s="1" t="s">
        <v>328</v>
      </c>
      <c r="N400" s="1" t="s">
        <v>337</v>
      </c>
      <c r="O400" t="s">
        <v>387</v>
      </c>
      <c r="P400" s="1" t="s">
        <v>371</v>
      </c>
      <c r="Q400" s="1">
        <f>MONTH(Table2[[#This Row],[Posting_Date]])</f>
        <v>5</v>
      </c>
      <c r="R400" s="1">
        <f>YEAR(Table2[[#This Row],[Posting_Date]])</f>
        <v>2020</v>
      </c>
    </row>
    <row r="401" spans="1:18" ht="14.25" customHeight="1" x14ac:dyDescent="0.25">
      <c r="A401" t="s">
        <v>176</v>
      </c>
      <c r="B401" s="2">
        <v>43983</v>
      </c>
      <c r="C401" t="s">
        <v>5</v>
      </c>
      <c r="D401" t="s">
        <v>6</v>
      </c>
      <c r="E401" t="s">
        <v>322</v>
      </c>
      <c r="F401" t="s">
        <v>9</v>
      </c>
      <c r="G401" t="s">
        <v>3</v>
      </c>
      <c r="H401" t="s">
        <v>247</v>
      </c>
      <c r="I401" t="s">
        <v>8</v>
      </c>
      <c r="J401" s="4">
        <v>2001.8203692152026</v>
      </c>
      <c r="K401" s="4">
        <v>1961.7839618308985</v>
      </c>
      <c r="L401" s="4">
        <v>40.036407384304084</v>
      </c>
      <c r="M401" s="1" t="s">
        <v>324</v>
      </c>
      <c r="N401" s="1" t="s">
        <v>342</v>
      </c>
      <c r="O401" t="s">
        <v>389</v>
      </c>
      <c r="P401" s="1" t="s">
        <v>370</v>
      </c>
      <c r="Q401" s="1">
        <f>MONTH(Table2[[#This Row],[Posting_Date]])</f>
        <v>6</v>
      </c>
      <c r="R401" s="1">
        <f>YEAR(Table2[[#This Row],[Posting_Date]])</f>
        <v>2020</v>
      </c>
    </row>
    <row r="402" spans="1:18" ht="14.25" customHeight="1" x14ac:dyDescent="0.25">
      <c r="A402" t="s">
        <v>180</v>
      </c>
      <c r="B402" s="2">
        <v>44013</v>
      </c>
      <c r="C402" t="s">
        <v>5</v>
      </c>
      <c r="D402" t="s">
        <v>6</v>
      </c>
      <c r="E402" t="s">
        <v>322</v>
      </c>
      <c r="F402" t="s">
        <v>9</v>
      </c>
      <c r="G402" t="s">
        <v>3</v>
      </c>
      <c r="H402" t="s">
        <v>7</v>
      </c>
      <c r="I402" t="s">
        <v>8</v>
      </c>
      <c r="J402" s="4">
        <v>4898.7229119805779</v>
      </c>
      <c r="K402" s="4">
        <v>4751.7612246211602</v>
      </c>
      <c r="L402" s="4">
        <v>146.96168735941774</v>
      </c>
      <c r="M402" s="1" t="s">
        <v>328</v>
      </c>
      <c r="N402" s="1" t="s">
        <v>346</v>
      </c>
      <c r="O402" t="s">
        <v>385</v>
      </c>
      <c r="P402" s="1" t="s">
        <v>370</v>
      </c>
      <c r="Q402" s="1">
        <f>MONTH(Table2[[#This Row],[Posting_Date]])</f>
        <v>7</v>
      </c>
      <c r="R402" s="1">
        <f>YEAR(Table2[[#This Row],[Posting_Date]])</f>
        <v>2020</v>
      </c>
    </row>
    <row r="403" spans="1:18" ht="14.25" customHeight="1" x14ac:dyDescent="0.25">
      <c r="A403" t="s">
        <v>187</v>
      </c>
      <c r="B403" s="2">
        <v>44044</v>
      </c>
      <c r="C403" t="s">
        <v>5</v>
      </c>
      <c r="D403" t="s">
        <v>6</v>
      </c>
      <c r="E403" t="s">
        <v>322</v>
      </c>
      <c r="F403" t="s">
        <v>9</v>
      </c>
      <c r="G403" t="s">
        <v>3</v>
      </c>
      <c r="H403" t="s">
        <v>7</v>
      </c>
      <c r="I403" t="s">
        <v>8</v>
      </c>
      <c r="J403" s="4">
        <v>2434.1878885702404</v>
      </c>
      <c r="K403" s="4">
        <v>1801.2990375419779</v>
      </c>
      <c r="L403" s="4">
        <v>632.88885102826248</v>
      </c>
      <c r="M403" s="1" t="s">
        <v>326</v>
      </c>
      <c r="N403" s="1" t="s">
        <v>353</v>
      </c>
      <c r="O403" t="s">
        <v>391</v>
      </c>
      <c r="P403" s="1" t="s">
        <v>371</v>
      </c>
      <c r="Q403" s="1">
        <f>MONTH(Table2[[#This Row],[Posting_Date]])</f>
        <v>8</v>
      </c>
      <c r="R403" s="1">
        <f>YEAR(Table2[[#This Row],[Posting_Date]])</f>
        <v>2020</v>
      </c>
    </row>
    <row r="404" spans="1:18" ht="14.25" customHeight="1" x14ac:dyDescent="0.25">
      <c r="A404" t="s">
        <v>232</v>
      </c>
      <c r="B404" s="2">
        <v>43922</v>
      </c>
      <c r="C404" t="s">
        <v>233</v>
      </c>
      <c r="D404" t="s">
        <v>234</v>
      </c>
      <c r="E404" t="s">
        <v>322</v>
      </c>
      <c r="F404" t="s">
        <v>16</v>
      </c>
      <c r="G404" t="s">
        <v>11</v>
      </c>
      <c r="H404" t="s">
        <v>14</v>
      </c>
      <c r="I404" t="s">
        <v>15</v>
      </c>
      <c r="J404" s="4">
        <v>8451.3909986814215</v>
      </c>
      <c r="K404" s="4">
        <v>5915.9736990769943</v>
      </c>
      <c r="L404" s="4">
        <v>2535.4172996044272</v>
      </c>
      <c r="M404" s="1" t="s">
        <v>326</v>
      </c>
      <c r="N404" s="1" t="s">
        <v>364</v>
      </c>
      <c r="O404" t="s">
        <v>393</v>
      </c>
      <c r="P404" s="1" t="s">
        <v>370</v>
      </c>
      <c r="Q404" s="1">
        <f>MONTH(Table2[[#This Row],[Posting_Date]])</f>
        <v>4</v>
      </c>
      <c r="R404" s="1">
        <f>YEAR(Table2[[#This Row],[Posting_Date]])</f>
        <v>2020</v>
      </c>
    </row>
    <row r="405" spans="1:18" ht="14.25" customHeight="1" x14ac:dyDescent="0.25">
      <c r="A405" t="s">
        <v>194</v>
      </c>
      <c r="B405" s="2">
        <v>43466</v>
      </c>
      <c r="C405" t="s">
        <v>32</v>
      </c>
      <c r="D405" t="s">
        <v>33</v>
      </c>
      <c r="E405" t="s">
        <v>322</v>
      </c>
      <c r="F405" t="s">
        <v>36</v>
      </c>
      <c r="G405" t="s">
        <v>31</v>
      </c>
      <c r="H405" t="s">
        <v>34</v>
      </c>
      <c r="I405" t="s">
        <v>35</v>
      </c>
      <c r="J405" s="4">
        <v>5598.5353693331344</v>
      </c>
      <c r="K405" s="4">
        <v>4422.8429417731768</v>
      </c>
      <c r="L405" s="4">
        <v>1175.6924275599577</v>
      </c>
      <c r="M405" s="1" t="s">
        <v>324</v>
      </c>
      <c r="N405" s="1" t="s">
        <v>360</v>
      </c>
      <c r="O405" t="s">
        <v>397</v>
      </c>
      <c r="P405" s="1" t="s">
        <v>370</v>
      </c>
      <c r="Q405" s="1">
        <f>MONTH(Table2[[#This Row],[Posting_Date]])</f>
        <v>1</v>
      </c>
      <c r="R405" s="1">
        <f>YEAR(Table2[[#This Row],[Posting_Date]])</f>
        <v>2019</v>
      </c>
    </row>
    <row r="406" spans="1:18" ht="14.25" customHeight="1" x14ac:dyDescent="0.25">
      <c r="A406" t="s">
        <v>199</v>
      </c>
      <c r="B406" s="2">
        <v>43497</v>
      </c>
      <c r="C406" t="s">
        <v>32</v>
      </c>
      <c r="D406" t="s">
        <v>33</v>
      </c>
      <c r="E406" t="s">
        <v>322</v>
      </c>
      <c r="F406" t="s">
        <v>36</v>
      </c>
      <c r="G406" t="s">
        <v>31</v>
      </c>
      <c r="H406" t="s">
        <v>34</v>
      </c>
      <c r="I406" t="s">
        <v>35</v>
      </c>
      <c r="J406" s="4">
        <v>9568.8357630729497</v>
      </c>
      <c r="K406" s="4">
        <v>7176.6268223047118</v>
      </c>
      <c r="L406" s="4">
        <v>2392.2089407682379</v>
      </c>
      <c r="M406" s="1" t="s">
        <v>329</v>
      </c>
      <c r="N406" s="1" t="s">
        <v>365</v>
      </c>
      <c r="O406" t="s">
        <v>383</v>
      </c>
      <c r="P406" s="1" t="s">
        <v>371</v>
      </c>
      <c r="Q406" s="1">
        <f>MONTH(Table2[[#This Row],[Posting_Date]])</f>
        <v>2</v>
      </c>
      <c r="R406" s="1">
        <f>YEAR(Table2[[#This Row],[Posting_Date]])</f>
        <v>2019</v>
      </c>
    </row>
    <row r="407" spans="1:18" ht="14.25" customHeight="1" x14ac:dyDescent="0.25">
      <c r="A407" t="s">
        <v>207</v>
      </c>
      <c r="B407" s="2">
        <v>43525</v>
      </c>
      <c r="C407" t="s">
        <v>32</v>
      </c>
      <c r="D407" t="s">
        <v>33</v>
      </c>
      <c r="E407" t="s">
        <v>322</v>
      </c>
      <c r="F407" t="s">
        <v>36</v>
      </c>
      <c r="G407" t="s">
        <v>31</v>
      </c>
      <c r="H407" t="s">
        <v>34</v>
      </c>
      <c r="I407" t="s">
        <v>35</v>
      </c>
      <c r="J407" s="4">
        <v>6047.6221740143164</v>
      </c>
      <c r="K407" s="4">
        <v>4596.1928522508806</v>
      </c>
      <c r="L407" s="4">
        <v>1451.4293217634358</v>
      </c>
      <c r="M407" s="1" t="s">
        <v>328</v>
      </c>
      <c r="N407" s="1" t="s">
        <v>339</v>
      </c>
      <c r="O407" t="s">
        <v>400</v>
      </c>
      <c r="P407" s="1" t="s">
        <v>371</v>
      </c>
      <c r="Q407" s="1">
        <f>MONTH(Table2[[#This Row],[Posting_Date]])</f>
        <v>3</v>
      </c>
      <c r="R407" s="1">
        <f>YEAR(Table2[[#This Row],[Posting_Date]])</f>
        <v>2019</v>
      </c>
    </row>
    <row r="408" spans="1:18" ht="14.25" customHeight="1" x14ac:dyDescent="0.25">
      <c r="A408" t="s">
        <v>211</v>
      </c>
      <c r="B408" s="2">
        <v>43556</v>
      </c>
      <c r="C408" t="s">
        <v>32</v>
      </c>
      <c r="D408" t="s">
        <v>33</v>
      </c>
      <c r="E408" t="s">
        <v>322</v>
      </c>
      <c r="F408" t="s">
        <v>36</v>
      </c>
      <c r="G408" t="s">
        <v>31</v>
      </c>
      <c r="H408" t="s">
        <v>34</v>
      </c>
      <c r="I408" t="s">
        <v>35</v>
      </c>
      <c r="J408" s="4">
        <v>5078.6021784084742</v>
      </c>
      <c r="K408" s="4">
        <v>3656.5935684541014</v>
      </c>
      <c r="L408" s="4">
        <v>1422.0086099543728</v>
      </c>
      <c r="M408" s="1" t="s">
        <v>332</v>
      </c>
      <c r="N408" s="1" t="s">
        <v>343</v>
      </c>
      <c r="O408" t="s">
        <v>391</v>
      </c>
      <c r="P408" s="1" t="s">
        <v>371</v>
      </c>
      <c r="Q408" s="1">
        <f>MONTH(Table2[[#This Row],[Posting_Date]])</f>
        <v>4</v>
      </c>
      <c r="R408" s="1">
        <f>YEAR(Table2[[#This Row],[Posting_Date]])</f>
        <v>2019</v>
      </c>
    </row>
    <row r="409" spans="1:18" ht="14.25" customHeight="1" x14ac:dyDescent="0.25">
      <c r="A409" t="s">
        <v>220</v>
      </c>
      <c r="B409" s="2">
        <v>43586</v>
      </c>
      <c r="C409" t="s">
        <v>32</v>
      </c>
      <c r="D409" t="s">
        <v>33</v>
      </c>
      <c r="E409" t="s">
        <v>322</v>
      </c>
      <c r="F409" t="s">
        <v>36</v>
      </c>
      <c r="G409" t="s">
        <v>31</v>
      </c>
      <c r="H409" t="s">
        <v>34</v>
      </c>
      <c r="I409" t="s">
        <v>35</v>
      </c>
      <c r="J409" s="4">
        <v>3421.2179340421389</v>
      </c>
      <c r="K409" s="4">
        <v>3147.5204993187681</v>
      </c>
      <c r="L409" s="4">
        <v>273.69743472337086</v>
      </c>
      <c r="M409" s="1" t="s">
        <v>332</v>
      </c>
      <c r="N409" s="1" t="s">
        <v>352</v>
      </c>
      <c r="O409" t="s">
        <v>393</v>
      </c>
      <c r="P409" s="1" t="s">
        <v>370</v>
      </c>
      <c r="Q409" s="1">
        <f>MONTH(Table2[[#This Row],[Posting_Date]])</f>
        <v>5</v>
      </c>
      <c r="R409" s="1">
        <f>YEAR(Table2[[#This Row],[Posting_Date]])</f>
        <v>2019</v>
      </c>
    </row>
    <row r="410" spans="1:18" ht="14.25" customHeight="1" x14ac:dyDescent="0.25">
      <c r="A410" t="s">
        <v>225</v>
      </c>
      <c r="B410" s="2">
        <v>43617</v>
      </c>
      <c r="C410" t="s">
        <v>32</v>
      </c>
      <c r="D410" t="s">
        <v>33</v>
      </c>
      <c r="E410" t="s">
        <v>322</v>
      </c>
      <c r="F410" t="s">
        <v>36</v>
      </c>
      <c r="G410" t="s">
        <v>31</v>
      </c>
      <c r="H410" t="s">
        <v>34</v>
      </c>
      <c r="I410" t="s">
        <v>35</v>
      </c>
      <c r="J410" s="4">
        <v>5716.9758958313769</v>
      </c>
      <c r="K410" s="4">
        <v>4630.7504756234157</v>
      </c>
      <c r="L410" s="4">
        <v>1086.2254202079612</v>
      </c>
      <c r="M410" s="1" t="s">
        <v>328</v>
      </c>
      <c r="N410" s="1" t="s">
        <v>357</v>
      </c>
      <c r="O410" t="s">
        <v>402</v>
      </c>
      <c r="P410" s="1" t="s">
        <v>371</v>
      </c>
      <c r="Q410" s="1">
        <f>MONTH(Table2[[#This Row],[Posting_Date]])</f>
        <v>6</v>
      </c>
      <c r="R410" s="1">
        <f>YEAR(Table2[[#This Row],[Posting_Date]])</f>
        <v>2019</v>
      </c>
    </row>
    <row r="411" spans="1:18" ht="14.25" customHeight="1" x14ac:dyDescent="0.25">
      <c r="A411" t="s">
        <v>191</v>
      </c>
      <c r="B411" s="2">
        <v>43466</v>
      </c>
      <c r="C411" t="s">
        <v>12</v>
      </c>
      <c r="D411" t="s">
        <v>13</v>
      </c>
      <c r="E411" t="s">
        <v>322</v>
      </c>
      <c r="F411" t="s">
        <v>16</v>
      </c>
      <c r="G411" t="s">
        <v>11</v>
      </c>
      <c r="H411" t="s">
        <v>14</v>
      </c>
      <c r="I411" t="s">
        <v>15</v>
      </c>
      <c r="J411" s="4">
        <v>8574.2896512711868</v>
      </c>
      <c r="K411" s="4">
        <v>7373.8891000932208</v>
      </c>
      <c r="L411" s="4">
        <v>1200.400551177966</v>
      </c>
      <c r="M411" s="1" t="s">
        <v>330</v>
      </c>
      <c r="N411" s="1" t="s">
        <v>357</v>
      </c>
      <c r="O411" t="s">
        <v>385</v>
      </c>
      <c r="P411" s="1" t="s">
        <v>371</v>
      </c>
      <c r="Q411" s="1">
        <f>MONTH(Table2[[#This Row],[Posting_Date]])</f>
        <v>1</v>
      </c>
      <c r="R411" s="1">
        <f>YEAR(Table2[[#This Row],[Posting_Date]])</f>
        <v>2019</v>
      </c>
    </row>
    <row r="412" spans="1:18" ht="14.25" customHeight="1" x14ac:dyDescent="0.25">
      <c r="A412" t="s">
        <v>196</v>
      </c>
      <c r="B412" s="2">
        <v>43497</v>
      </c>
      <c r="C412" t="s">
        <v>12</v>
      </c>
      <c r="D412" t="s">
        <v>13</v>
      </c>
      <c r="E412" t="s">
        <v>322</v>
      </c>
      <c r="F412" t="s">
        <v>16</v>
      </c>
      <c r="G412" t="s">
        <v>11</v>
      </c>
      <c r="H412" t="s">
        <v>14</v>
      </c>
      <c r="I412" t="s">
        <v>15</v>
      </c>
      <c r="J412" s="4">
        <v>7096.9969701731361</v>
      </c>
      <c r="K412" s="4">
        <v>7026.0270004714048</v>
      </c>
      <c r="L412" s="4">
        <v>70.969969701731316</v>
      </c>
      <c r="M412" s="1" t="s">
        <v>326</v>
      </c>
      <c r="N412" s="1" t="s">
        <v>362</v>
      </c>
      <c r="O412" t="s">
        <v>383</v>
      </c>
      <c r="P412" s="1" t="s">
        <v>370</v>
      </c>
      <c r="Q412" s="1">
        <f>MONTH(Table2[[#This Row],[Posting_Date]])</f>
        <v>2</v>
      </c>
      <c r="R412" s="1">
        <f>YEAR(Table2[[#This Row],[Posting_Date]])</f>
        <v>2019</v>
      </c>
    </row>
    <row r="413" spans="1:18" ht="14.25" customHeight="1" x14ac:dyDescent="0.25">
      <c r="A413" t="s">
        <v>205</v>
      </c>
      <c r="B413" s="2">
        <v>43525</v>
      </c>
      <c r="C413" t="s">
        <v>12</v>
      </c>
      <c r="D413" t="s">
        <v>13</v>
      </c>
      <c r="E413" t="s">
        <v>322</v>
      </c>
      <c r="F413" t="s">
        <v>16</v>
      </c>
      <c r="G413" t="s">
        <v>11</v>
      </c>
      <c r="H413" t="s">
        <v>14</v>
      </c>
      <c r="I413" t="s">
        <v>15</v>
      </c>
      <c r="J413" s="4">
        <v>2078.7782050378578</v>
      </c>
      <c r="K413" s="4">
        <v>1517.5080896776362</v>
      </c>
      <c r="L413" s="4">
        <v>561.27011536022155</v>
      </c>
      <c r="M413" s="1" t="s">
        <v>326</v>
      </c>
      <c r="N413" s="1" t="s">
        <v>337</v>
      </c>
      <c r="O413" t="s">
        <v>385</v>
      </c>
      <c r="P413" s="1" t="s">
        <v>371</v>
      </c>
      <c r="Q413" s="1">
        <f>MONTH(Table2[[#This Row],[Posting_Date]])</f>
        <v>3</v>
      </c>
      <c r="R413" s="1">
        <f>YEAR(Table2[[#This Row],[Posting_Date]])</f>
        <v>2019</v>
      </c>
    </row>
    <row r="414" spans="1:18" ht="14.25" customHeight="1" x14ac:dyDescent="0.25">
      <c r="A414" t="s">
        <v>209</v>
      </c>
      <c r="B414" s="2">
        <v>43556</v>
      </c>
      <c r="C414" t="s">
        <v>12</v>
      </c>
      <c r="D414" t="s">
        <v>13</v>
      </c>
      <c r="E414" t="s">
        <v>322</v>
      </c>
      <c r="F414" t="s">
        <v>16</v>
      </c>
      <c r="G414" t="s">
        <v>11</v>
      </c>
      <c r="H414" t="s">
        <v>14</v>
      </c>
      <c r="I414" t="s">
        <v>15</v>
      </c>
      <c r="J414" s="4">
        <v>4030.2332516322349</v>
      </c>
      <c r="K414" s="4">
        <v>2982.372606207854</v>
      </c>
      <c r="L414" s="4">
        <v>1047.8606454243809</v>
      </c>
      <c r="M414" s="1" t="s">
        <v>330</v>
      </c>
      <c r="N414" s="1" t="s">
        <v>341</v>
      </c>
      <c r="O414" t="s">
        <v>387</v>
      </c>
      <c r="P414" s="1" t="s">
        <v>371</v>
      </c>
      <c r="Q414" s="1">
        <f>MONTH(Table2[[#This Row],[Posting_Date]])</f>
        <v>4</v>
      </c>
      <c r="R414" s="1">
        <f>YEAR(Table2[[#This Row],[Posting_Date]])</f>
        <v>2019</v>
      </c>
    </row>
    <row r="415" spans="1:18" ht="14.25" customHeight="1" x14ac:dyDescent="0.25">
      <c r="A415" t="s">
        <v>217</v>
      </c>
      <c r="B415" s="2">
        <v>43586</v>
      </c>
      <c r="C415" t="s">
        <v>12</v>
      </c>
      <c r="D415" t="s">
        <v>13</v>
      </c>
      <c r="E415" t="s">
        <v>322</v>
      </c>
      <c r="F415" t="s">
        <v>16</v>
      </c>
      <c r="G415" t="s">
        <v>11</v>
      </c>
      <c r="H415" t="s">
        <v>14</v>
      </c>
      <c r="I415" t="s">
        <v>15</v>
      </c>
      <c r="J415" s="4">
        <v>6228.777778028586</v>
      </c>
      <c r="K415" s="4">
        <v>5605.9000002257271</v>
      </c>
      <c r="L415" s="4">
        <v>622.87777780285887</v>
      </c>
      <c r="M415" s="1" t="s">
        <v>329</v>
      </c>
      <c r="N415" s="1" t="s">
        <v>349</v>
      </c>
      <c r="O415" t="s">
        <v>385</v>
      </c>
      <c r="P415" s="1" t="s">
        <v>371</v>
      </c>
      <c r="Q415" s="1">
        <f>MONTH(Table2[[#This Row],[Posting_Date]])</f>
        <v>5</v>
      </c>
      <c r="R415" s="1">
        <f>YEAR(Table2[[#This Row],[Posting_Date]])</f>
        <v>2019</v>
      </c>
    </row>
    <row r="416" spans="1:18" ht="14.25" customHeight="1" x14ac:dyDescent="0.25">
      <c r="A416" t="s">
        <v>222</v>
      </c>
      <c r="B416" s="2">
        <v>43617</v>
      </c>
      <c r="C416" t="s">
        <v>12</v>
      </c>
      <c r="D416" t="s">
        <v>13</v>
      </c>
      <c r="E416" t="s">
        <v>322</v>
      </c>
      <c r="F416" t="s">
        <v>16</v>
      </c>
      <c r="G416" t="s">
        <v>11</v>
      </c>
      <c r="H416" t="s">
        <v>14</v>
      </c>
      <c r="I416" t="s">
        <v>15</v>
      </c>
      <c r="J416" s="4">
        <v>4274.7966317872124</v>
      </c>
      <c r="K416" s="4">
        <v>2992.3576422510487</v>
      </c>
      <c r="L416" s="4">
        <v>1282.4389895361637</v>
      </c>
      <c r="M416" s="1" t="s">
        <v>325</v>
      </c>
      <c r="N416" s="1" t="s">
        <v>354</v>
      </c>
      <c r="O416" t="s">
        <v>391</v>
      </c>
      <c r="P416" s="1" t="s">
        <v>370</v>
      </c>
      <c r="Q416" s="1">
        <f>MONTH(Table2[[#This Row],[Posting_Date]])</f>
        <v>6</v>
      </c>
      <c r="R416" s="1">
        <f>YEAR(Table2[[#This Row],[Posting_Date]])</f>
        <v>2019</v>
      </c>
    </row>
    <row r="417" spans="1:18" ht="14.25" customHeight="1" x14ac:dyDescent="0.25">
      <c r="A417" t="s">
        <v>230</v>
      </c>
      <c r="B417" s="2">
        <v>43647</v>
      </c>
      <c r="C417" t="s">
        <v>12</v>
      </c>
      <c r="D417" t="s">
        <v>13</v>
      </c>
      <c r="E417" t="s">
        <v>322</v>
      </c>
      <c r="F417" t="s">
        <v>9</v>
      </c>
      <c r="G417" t="s">
        <v>11</v>
      </c>
      <c r="H417" t="s">
        <v>14</v>
      </c>
      <c r="I417" t="s">
        <v>15</v>
      </c>
      <c r="J417" s="4">
        <v>7541.0308028351701</v>
      </c>
      <c r="K417" s="4">
        <v>7163.9792626934113</v>
      </c>
      <c r="L417" s="4">
        <v>377.05154014175878</v>
      </c>
      <c r="M417" s="1" t="s">
        <v>324</v>
      </c>
      <c r="N417" s="1" t="s">
        <v>362</v>
      </c>
      <c r="O417" t="s">
        <v>393</v>
      </c>
      <c r="P417" s="1" t="s">
        <v>370</v>
      </c>
      <c r="Q417" s="1">
        <f>MONTH(Table2[[#This Row],[Posting_Date]])</f>
        <v>7</v>
      </c>
      <c r="R417" s="1">
        <f>YEAR(Table2[[#This Row],[Posting_Date]])</f>
        <v>2019</v>
      </c>
    </row>
    <row r="418" spans="1:18" ht="14.25" customHeight="1" x14ac:dyDescent="0.25">
      <c r="A418" t="s">
        <v>231</v>
      </c>
      <c r="B418" s="2">
        <v>43678</v>
      </c>
      <c r="C418" t="s">
        <v>12</v>
      </c>
      <c r="D418" t="s">
        <v>13</v>
      </c>
      <c r="E418" t="s">
        <v>322</v>
      </c>
      <c r="F418" t="s">
        <v>16</v>
      </c>
      <c r="G418" t="s">
        <v>11</v>
      </c>
      <c r="H418" t="s">
        <v>14</v>
      </c>
      <c r="I418" t="s">
        <v>15</v>
      </c>
      <c r="J418" s="4">
        <v>4651.9851337530963</v>
      </c>
      <c r="K418" s="4">
        <v>4047.2270663651939</v>
      </c>
      <c r="L418" s="4">
        <v>604.75806738790243</v>
      </c>
      <c r="M418" s="1" t="s">
        <v>325</v>
      </c>
      <c r="N418" s="1" t="s">
        <v>363</v>
      </c>
      <c r="O418" t="s">
        <v>397</v>
      </c>
      <c r="P418" s="1" t="s">
        <v>371</v>
      </c>
      <c r="Q418" s="1">
        <f>MONTH(Table2[[#This Row],[Posting_Date]])</f>
        <v>8</v>
      </c>
      <c r="R418" s="1">
        <f>YEAR(Table2[[#This Row],[Posting_Date]])</f>
        <v>2019</v>
      </c>
    </row>
    <row r="419" spans="1:18" ht="14.25" customHeight="1" x14ac:dyDescent="0.25">
      <c r="A419" t="s">
        <v>189</v>
      </c>
      <c r="B419" s="2">
        <v>43466</v>
      </c>
      <c r="C419" t="s">
        <v>19</v>
      </c>
      <c r="D419" t="s">
        <v>20</v>
      </c>
      <c r="E419" t="s">
        <v>322</v>
      </c>
      <c r="F419" t="s">
        <v>9</v>
      </c>
      <c r="G419" t="s">
        <v>18</v>
      </c>
      <c r="H419" t="s">
        <v>21</v>
      </c>
      <c r="I419" t="s">
        <v>22</v>
      </c>
      <c r="J419" s="4">
        <v>4735.5733130697963</v>
      </c>
      <c r="K419" s="4">
        <v>4404.0831811549106</v>
      </c>
      <c r="L419" s="4">
        <v>331.49013191488575</v>
      </c>
      <c r="M419" s="1" t="s">
        <v>328</v>
      </c>
      <c r="N419" s="1" t="s">
        <v>355</v>
      </c>
      <c r="O419" t="s">
        <v>400</v>
      </c>
      <c r="P419" s="1" t="s">
        <v>371</v>
      </c>
      <c r="Q419" s="1">
        <f>MONTH(Table2[[#This Row],[Posting_Date]])</f>
        <v>1</v>
      </c>
      <c r="R419" s="1">
        <f>YEAR(Table2[[#This Row],[Posting_Date]])</f>
        <v>2019</v>
      </c>
    </row>
    <row r="420" spans="1:18" ht="14.25" customHeight="1" x14ac:dyDescent="0.25">
      <c r="A420" t="s">
        <v>192</v>
      </c>
      <c r="B420" s="2">
        <v>43497</v>
      </c>
      <c r="C420" t="s">
        <v>19</v>
      </c>
      <c r="D420" t="s">
        <v>20</v>
      </c>
      <c r="E420" t="s">
        <v>322</v>
      </c>
      <c r="F420" t="s">
        <v>9</v>
      </c>
      <c r="G420" t="s">
        <v>18</v>
      </c>
      <c r="H420" t="s">
        <v>21</v>
      </c>
      <c r="I420" t="s">
        <v>22</v>
      </c>
      <c r="J420" s="4">
        <v>9743.9299294993507</v>
      </c>
      <c r="K420" s="4">
        <v>6820.7509506495453</v>
      </c>
      <c r="L420" s="4">
        <v>2923.1789788498054</v>
      </c>
      <c r="M420" s="1" t="s">
        <v>331</v>
      </c>
      <c r="N420" s="1" t="s">
        <v>358</v>
      </c>
      <c r="O420" t="s">
        <v>391</v>
      </c>
      <c r="P420" s="1" t="s">
        <v>370</v>
      </c>
      <c r="Q420" s="1">
        <f>MONTH(Table2[[#This Row],[Posting_Date]])</f>
        <v>2</v>
      </c>
      <c r="R420" s="1">
        <f>YEAR(Table2[[#This Row],[Posting_Date]])</f>
        <v>2019</v>
      </c>
    </row>
    <row r="421" spans="1:18" ht="14.25" customHeight="1" x14ac:dyDescent="0.25">
      <c r="A421" t="s">
        <v>198</v>
      </c>
      <c r="B421" s="2">
        <v>43525</v>
      </c>
      <c r="C421" t="s">
        <v>19</v>
      </c>
      <c r="D421" t="s">
        <v>20</v>
      </c>
      <c r="E421" t="s">
        <v>322</v>
      </c>
      <c r="F421" t="s">
        <v>9</v>
      </c>
      <c r="G421" t="s">
        <v>18</v>
      </c>
      <c r="H421" t="s">
        <v>21</v>
      </c>
      <c r="I421" t="s">
        <v>22</v>
      </c>
      <c r="J421" s="4">
        <v>1633.5647955013721</v>
      </c>
      <c r="K421" s="4">
        <v>1617.2291475463585</v>
      </c>
      <c r="L421" s="4">
        <v>16.335647955013656</v>
      </c>
      <c r="M421" s="1" t="s">
        <v>328</v>
      </c>
      <c r="N421" s="1" t="s">
        <v>364</v>
      </c>
      <c r="O421" t="s">
        <v>393</v>
      </c>
      <c r="P421" s="1" t="s">
        <v>370</v>
      </c>
      <c r="Q421" s="1">
        <f>MONTH(Table2[[#This Row],[Posting_Date]])</f>
        <v>3</v>
      </c>
      <c r="R421" s="1">
        <f>YEAR(Table2[[#This Row],[Posting_Date]])</f>
        <v>2019</v>
      </c>
    </row>
    <row r="422" spans="1:18" ht="14.25" customHeight="1" x14ac:dyDescent="0.25">
      <c r="A422" t="s">
        <v>201</v>
      </c>
      <c r="B422" s="2">
        <v>43556</v>
      </c>
      <c r="C422" t="s">
        <v>19</v>
      </c>
      <c r="D422" t="s">
        <v>20</v>
      </c>
      <c r="E422" t="s">
        <v>322</v>
      </c>
      <c r="F422" t="s">
        <v>9</v>
      </c>
      <c r="G422" t="s">
        <v>18</v>
      </c>
      <c r="H422" t="s">
        <v>21</v>
      </c>
      <c r="I422" t="s">
        <v>22</v>
      </c>
      <c r="J422" s="4">
        <v>1759.5072095200858</v>
      </c>
      <c r="K422" s="4">
        <v>1407.6057676160688</v>
      </c>
      <c r="L422" s="4">
        <v>351.90144190401702</v>
      </c>
      <c r="M422" s="1" t="s">
        <v>331</v>
      </c>
      <c r="N422" s="1" t="s">
        <v>367</v>
      </c>
      <c r="O422" t="s">
        <v>385</v>
      </c>
      <c r="P422" s="1" t="s">
        <v>371</v>
      </c>
      <c r="Q422" s="1">
        <f>MONTH(Table2[[#This Row],[Posting_Date]])</f>
        <v>4</v>
      </c>
      <c r="R422" s="1">
        <f>YEAR(Table2[[#This Row],[Posting_Date]])</f>
        <v>2019</v>
      </c>
    </row>
    <row r="423" spans="1:18" ht="14.25" customHeight="1" x14ac:dyDescent="0.25">
      <c r="A423" t="s">
        <v>203</v>
      </c>
      <c r="B423" s="2">
        <v>43586</v>
      </c>
      <c r="C423" t="s">
        <v>19</v>
      </c>
      <c r="D423" t="s">
        <v>20</v>
      </c>
      <c r="E423" t="s">
        <v>322</v>
      </c>
      <c r="F423" t="s">
        <v>9</v>
      </c>
      <c r="G423" t="s">
        <v>18</v>
      </c>
      <c r="H423" t="s">
        <v>21</v>
      </c>
      <c r="I423" t="s">
        <v>22</v>
      </c>
      <c r="J423" s="4">
        <v>4330.2251717428753</v>
      </c>
      <c r="K423" s="4">
        <v>3983.8071580034457</v>
      </c>
      <c r="L423" s="4">
        <v>346.41801373942963</v>
      </c>
      <c r="M423" s="1" t="s">
        <v>324</v>
      </c>
      <c r="N423" s="1" t="s">
        <v>335</v>
      </c>
      <c r="O423" t="s">
        <v>402</v>
      </c>
      <c r="P423" s="1" t="s">
        <v>371</v>
      </c>
      <c r="Q423" s="1">
        <f>MONTH(Table2[[#This Row],[Posting_Date]])</f>
        <v>5</v>
      </c>
      <c r="R423" s="1">
        <f>YEAR(Table2[[#This Row],[Posting_Date]])</f>
        <v>2019</v>
      </c>
    </row>
    <row r="424" spans="1:18" ht="14.25" customHeight="1" x14ac:dyDescent="0.25">
      <c r="A424" t="s">
        <v>206</v>
      </c>
      <c r="B424" s="2">
        <v>43466</v>
      </c>
      <c r="C424" t="s">
        <v>19</v>
      </c>
      <c r="D424" t="s">
        <v>20</v>
      </c>
      <c r="E424" t="s">
        <v>322</v>
      </c>
      <c r="F424" t="s">
        <v>9</v>
      </c>
      <c r="G424" t="s">
        <v>18</v>
      </c>
      <c r="H424" t="s">
        <v>21</v>
      </c>
      <c r="I424" t="s">
        <v>22</v>
      </c>
      <c r="J424" s="4">
        <v>9947.7789465126425</v>
      </c>
      <c r="K424" s="4">
        <v>9649.3455781172634</v>
      </c>
      <c r="L424" s="4">
        <v>298.43336839537915</v>
      </c>
      <c r="M424" s="1" t="s">
        <v>327</v>
      </c>
      <c r="N424" s="1" t="s">
        <v>338</v>
      </c>
      <c r="O424" t="s">
        <v>383</v>
      </c>
      <c r="P424" s="1" t="s">
        <v>370</v>
      </c>
      <c r="Q424" s="1">
        <f>MONTH(Table2[[#This Row],[Posting_Date]])</f>
        <v>1</v>
      </c>
      <c r="R424" s="1">
        <f>YEAR(Table2[[#This Row],[Posting_Date]])</f>
        <v>2019</v>
      </c>
    </row>
    <row r="425" spans="1:18" ht="14.25" customHeight="1" x14ac:dyDescent="0.25">
      <c r="A425" t="s">
        <v>213</v>
      </c>
      <c r="B425" s="2">
        <v>43497</v>
      </c>
      <c r="C425" t="s">
        <v>19</v>
      </c>
      <c r="D425" t="s">
        <v>20</v>
      </c>
      <c r="E425" t="s">
        <v>322</v>
      </c>
      <c r="F425" t="s">
        <v>9</v>
      </c>
      <c r="G425" t="s">
        <v>18</v>
      </c>
      <c r="H425" t="s">
        <v>21</v>
      </c>
      <c r="I425" t="s">
        <v>22</v>
      </c>
      <c r="J425" s="4">
        <v>9504.6894803198029</v>
      </c>
      <c r="K425" s="4">
        <v>7033.4702154366541</v>
      </c>
      <c r="L425" s="4">
        <v>2471.2192648831488</v>
      </c>
      <c r="M425" s="1" t="s">
        <v>325</v>
      </c>
      <c r="N425" s="1" t="s">
        <v>345</v>
      </c>
      <c r="O425" t="s">
        <v>385</v>
      </c>
      <c r="P425" s="1" t="s">
        <v>371</v>
      </c>
      <c r="Q425" s="1">
        <f>MONTH(Table2[[#This Row],[Posting_Date]])</f>
        <v>2</v>
      </c>
      <c r="R425" s="1">
        <f>YEAR(Table2[[#This Row],[Posting_Date]])</f>
        <v>2019</v>
      </c>
    </row>
    <row r="426" spans="1:18" ht="14.25" customHeight="1" x14ac:dyDescent="0.25">
      <c r="A426" t="s">
        <v>214</v>
      </c>
      <c r="B426" s="2">
        <v>43525</v>
      </c>
      <c r="C426" t="s">
        <v>19</v>
      </c>
      <c r="D426" t="s">
        <v>20</v>
      </c>
      <c r="E426" t="s">
        <v>322</v>
      </c>
      <c r="F426" t="s">
        <v>9</v>
      </c>
      <c r="G426" t="s">
        <v>18</v>
      </c>
      <c r="H426" t="s">
        <v>21</v>
      </c>
      <c r="I426" t="s">
        <v>22</v>
      </c>
      <c r="J426" s="4">
        <v>6125.2691790035014</v>
      </c>
      <c r="K426" s="4">
        <v>5635.2476446832216</v>
      </c>
      <c r="L426" s="4">
        <v>490.0215343202799</v>
      </c>
      <c r="M426" s="1" t="s">
        <v>326</v>
      </c>
      <c r="N426" s="1" t="s">
        <v>346</v>
      </c>
      <c r="O426" t="s">
        <v>387</v>
      </c>
      <c r="P426" s="1" t="s">
        <v>370</v>
      </c>
      <c r="Q426" s="1">
        <f>MONTH(Table2[[#This Row],[Posting_Date]])</f>
        <v>3</v>
      </c>
      <c r="R426" s="1">
        <f>YEAR(Table2[[#This Row],[Posting_Date]])</f>
        <v>2019</v>
      </c>
    </row>
    <row r="427" spans="1:18" ht="14.25" customHeight="1" x14ac:dyDescent="0.25">
      <c r="A427" t="s">
        <v>218</v>
      </c>
      <c r="B427" s="2">
        <v>43556</v>
      </c>
      <c r="C427" t="s">
        <v>19</v>
      </c>
      <c r="D427" t="s">
        <v>20</v>
      </c>
      <c r="E427" t="s">
        <v>322</v>
      </c>
      <c r="F427" t="s">
        <v>9</v>
      </c>
      <c r="G427" t="s">
        <v>18</v>
      </c>
      <c r="H427" t="s">
        <v>21</v>
      </c>
      <c r="I427" t="s">
        <v>22</v>
      </c>
      <c r="J427" s="4">
        <v>9519.521671077151</v>
      </c>
      <c r="K427" s="4">
        <v>6854.0556031755486</v>
      </c>
      <c r="L427" s="4">
        <v>2665.4660679016024</v>
      </c>
      <c r="M427" s="1" t="s">
        <v>330</v>
      </c>
      <c r="N427" s="1" t="s">
        <v>350</v>
      </c>
      <c r="O427" t="s">
        <v>389</v>
      </c>
      <c r="P427" s="1" t="s">
        <v>370</v>
      </c>
      <c r="Q427" s="1">
        <f>MONTH(Table2[[#This Row],[Posting_Date]])</f>
        <v>4</v>
      </c>
      <c r="R427" s="1">
        <f>YEAR(Table2[[#This Row],[Posting_Date]])</f>
        <v>2019</v>
      </c>
    </row>
    <row r="428" spans="1:18" ht="14.25" customHeight="1" x14ac:dyDescent="0.25">
      <c r="A428" t="s">
        <v>224</v>
      </c>
      <c r="B428" s="2">
        <v>43586</v>
      </c>
      <c r="C428" t="s">
        <v>19</v>
      </c>
      <c r="D428" t="s">
        <v>20</v>
      </c>
      <c r="E428" t="s">
        <v>322</v>
      </c>
      <c r="F428" t="s">
        <v>9</v>
      </c>
      <c r="G428" t="s">
        <v>18</v>
      </c>
      <c r="H428" t="s">
        <v>21</v>
      </c>
      <c r="I428" t="s">
        <v>22</v>
      </c>
      <c r="J428" s="4">
        <v>313.80526945309128</v>
      </c>
      <c r="K428" s="4">
        <v>225.93979400622572</v>
      </c>
      <c r="L428" s="4">
        <v>87.86547544686556</v>
      </c>
      <c r="M428" s="1" t="s">
        <v>327</v>
      </c>
      <c r="N428" s="1" t="s">
        <v>356</v>
      </c>
      <c r="O428" t="s">
        <v>385</v>
      </c>
      <c r="P428" s="1" t="s">
        <v>370</v>
      </c>
      <c r="Q428" s="1">
        <f>MONTH(Table2[[#This Row],[Posting_Date]])</f>
        <v>5</v>
      </c>
      <c r="R428" s="1">
        <f>YEAR(Table2[[#This Row],[Posting_Date]])</f>
        <v>2019</v>
      </c>
    </row>
    <row r="429" spans="1:18" ht="14.25" customHeight="1" x14ac:dyDescent="0.25">
      <c r="A429" t="s">
        <v>227</v>
      </c>
      <c r="B429" s="2">
        <v>43617</v>
      </c>
      <c r="C429" t="s">
        <v>19</v>
      </c>
      <c r="D429" t="s">
        <v>20</v>
      </c>
      <c r="E429" t="s">
        <v>322</v>
      </c>
      <c r="F429" t="s">
        <v>9</v>
      </c>
      <c r="G429" t="s">
        <v>18</v>
      </c>
      <c r="H429" t="s">
        <v>21</v>
      </c>
      <c r="I429" t="s">
        <v>22</v>
      </c>
      <c r="J429" s="4">
        <v>6060.3637984420729</v>
      </c>
      <c r="K429" s="4">
        <v>5090.7055906913411</v>
      </c>
      <c r="L429" s="4">
        <v>969.65820775073189</v>
      </c>
      <c r="M429" s="1" t="s">
        <v>330</v>
      </c>
      <c r="N429" s="1" t="s">
        <v>359</v>
      </c>
      <c r="O429" t="s">
        <v>391</v>
      </c>
      <c r="P429" s="1" t="s">
        <v>371</v>
      </c>
      <c r="Q429" s="1">
        <f>MONTH(Table2[[#This Row],[Posting_Date]])</f>
        <v>6</v>
      </c>
      <c r="R429" s="1">
        <f>YEAR(Table2[[#This Row],[Posting_Date]])</f>
        <v>2019</v>
      </c>
    </row>
    <row r="430" spans="1:18" ht="14.25" customHeight="1" x14ac:dyDescent="0.25">
      <c r="A430" t="s">
        <v>229</v>
      </c>
      <c r="B430" s="2">
        <v>43647</v>
      </c>
      <c r="C430" t="s">
        <v>19</v>
      </c>
      <c r="D430" t="s">
        <v>20</v>
      </c>
      <c r="E430" t="s">
        <v>322</v>
      </c>
      <c r="F430" t="s">
        <v>9</v>
      </c>
      <c r="G430" t="s">
        <v>18</v>
      </c>
      <c r="H430" t="s">
        <v>21</v>
      </c>
      <c r="I430" t="s">
        <v>22</v>
      </c>
      <c r="J430" s="4">
        <v>583.80524285241427</v>
      </c>
      <c r="K430" s="4">
        <v>560.45303313831766</v>
      </c>
      <c r="L430" s="4">
        <v>23.352209714096603</v>
      </c>
      <c r="M430" s="1" t="s">
        <v>332</v>
      </c>
      <c r="N430" s="1" t="s">
        <v>361</v>
      </c>
      <c r="O430" t="s">
        <v>393</v>
      </c>
      <c r="P430" s="1" t="s">
        <v>371</v>
      </c>
      <c r="Q430" s="1">
        <f>MONTH(Table2[[#This Row],[Posting_Date]])</f>
        <v>7</v>
      </c>
      <c r="R430" s="1">
        <f>YEAR(Table2[[#This Row],[Posting_Date]])</f>
        <v>2019</v>
      </c>
    </row>
    <row r="431" spans="1:18" ht="14.25" customHeight="1" x14ac:dyDescent="0.25">
      <c r="A431" t="s">
        <v>193</v>
      </c>
      <c r="B431" s="2">
        <v>43466</v>
      </c>
      <c r="C431" t="s">
        <v>25</v>
      </c>
      <c r="D431" t="s">
        <v>26</v>
      </c>
      <c r="E431" t="s">
        <v>322</v>
      </c>
      <c r="F431" t="s">
        <v>29</v>
      </c>
      <c r="G431" t="s">
        <v>24</v>
      </c>
      <c r="H431" t="s">
        <v>27</v>
      </c>
      <c r="I431" t="s">
        <v>28</v>
      </c>
      <c r="J431" s="4">
        <v>8392.346817378062</v>
      </c>
      <c r="K431" s="4">
        <v>6965.6478584237911</v>
      </c>
      <c r="L431" s="4">
        <v>1426.6989589542709</v>
      </c>
      <c r="M431" s="1" t="s">
        <v>332</v>
      </c>
      <c r="N431" s="1" t="s">
        <v>359</v>
      </c>
      <c r="O431" t="s">
        <v>397</v>
      </c>
      <c r="P431" s="1" t="s">
        <v>371</v>
      </c>
      <c r="Q431" s="1">
        <f>MONTH(Table2[[#This Row],[Posting_Date]])</f>
        <v>1</v>
      </c>
      <c r="R431" s="1">
        <f>YEAR(Table2[[#This Row],[Posting_Date]])</f>
        <v>2019</v>
      </c>
    </row>
    <row r="432" spans="1:18" ht="14.25" customHeight="1" x14ac:dyDescent="0.25">
      <c r="A432" t="s">
        <v>197</v>
      </c>
      <c r="B432" s="2">
        <v>43497</v>
      </c>
      <c r="C432" t="s">
        <v>25</v>
      </c>
      <c r="D432" t="s">
        <v>26</v>
      </c>
      <c r="E432" t="s">
        <v>322</v>
      </c>
      <c r="F432" t="s">
        <v>29</v>
      </c>
      <c r="G432" t="s">
        <v>24</v>
      </c>
      <c r="H432" t="s">
        <v>27</v>
      </c>
      <c r="I432" t="s">
        <v>28</v>
      </c>
      <c r="J432" s="4">
        <v>1566.5555695280143</v>
      </c>
      <c r="K432" s="4">
        <v>1143.5855657554505</v>
      </c>
      <c r="L432" s="4">
        <v>422.97000377256381</v>
      </c>
      <c r="M432" s="1" t="s">
        <v>327</v>
      </c>
      <c r="N432" s="1" t="s">
        <v>363</v>
      </c>
      <c r="O432" t="s">
        <v>383</v>
      </c>
      <c r="P432" s="1" t="s">
        <v>371</v>
      </c>
      <c r="Q432" s="1">
        <f>MONTH(Table2[[#This Row],[Posting_Date]])</f>
        <v>2</v>
      </c>
      <c r="R432" s="1">
        <f>YEAR(Table2[[#This Row],[Posting_Date]])</f>
        <v>2019</v>
      </c>
    </row>
    <row r="433" spans="1:18" ht="14.25" customHeight="1" x14ac:dyDescent="0.25">
      <c r="A433" t="s">
        <v>202</v>
      </c>
      <c r="B433" s="2">
        <v>43525</v>
      </c>
      <c r="C433" t="s">
        <v>25</v>
      </c>
      <c r="D433" t="s">
        <v>26</v>
      </c>
      <c r="E433" t="s">
        <v>322</v>
      </c>
      <c r="F433" t="s">
        <v>29</v>
      </c>
      <c r="G433" t="s">
        <v>24</v>
      </c>
      <c r="H433" t="s">
        <v>27</v>
      </c>
      <c r="I433" t="s">
        <v>28</v>
      </c>
      <c r="J433" s="4">
        <v>6964.6183944535187</v>
      </c>
      <c r="K433" s="4">
        <v>5989.5718192300255</v>
      </c>
      <c r="L433" s="4">
        <v>975.04657522349316</v>
      </c>
      <c r="M433" s="1" t="s">
        <v>332</v>
      </c>
      <c r="N433" s="1" t="s">
        <v>334</v>
      </c>
      <c r="O433" t="s">
        <v>400</v>
      </c>
      <c r="P433" s="1" t="s">
        <v>370</v>
      </c>
      <c r="Q433" s="1">
        <f>MONTH(Table2[[#This Row],[Posting_Date]])</f>
        <v>3</v>
      </c>
      <c r="R433" s="1">
        <f>YEAR(Table2[[#This Row],[Posting_Date]])</f>
        <v>2019</v>
      </c>
    </row>
    <row r="434" spans="1:18" ht="14.25" customHeight="1" x14ac:dyDescent="0.25">
      <c r="A434" t="s">
        <v>210</v>
      </c>
      <c r="B434" s="2">
        <v>43556</v>
      </c>
      <c r="C434" t="s">
        <v>25</v>
      </c>
      <c r="D434" t="s">
        <v>26</v>
      </c>
      <c r="E434" t="s">
        <v>322</v>
      </c>
      <c r="F434" t="s">
        <v>29</v>
      </c>
      <c r="G434" t="s">
        <v>24</v>
      </c>
      <c r="H434" t="s">
        <v>27</v>
      </c>
      <c r="I434" t="s">
        <v>28</v>
      </c>
      <c r="J434" s="4">
        <v>3996.3595985051525</v>
      </c>
      <c r="K434" s="4">
        <v>3277.0148707742246</v>
      </c>
      <c r="L434" s="4">
        <v>719.34472773092784</v>
      </c>
      <c r="M434" s="1" t="s">
        <v>331</v>
      </c>
      <c r="N434" s="1" t="s">
        <v>342</v>
      </c>
      <c r="O434" t="s">
        <v>391</v>
      </c>
      <c r="P434" s="1" t="s">
        <v>370</v>
      </c>
      <c r="Q434" s="1">
        <f>MONTH(Table2[[#This Row],[Posting_Date]])</f>
        <v>4</v>
      </c>
      <c r="R434" s="1">
        <f>YEAR(Table2[[#This Row],[Posting_Date]])</f>
        <v>2019</v>
      </c>
    </row>
    <row r="435" spans="1:18" ht="14.25" customHeight="1" x14ac:dyDescent="0.25">
      <c r="A435" t="s">
        <v>215</v>
      </c>
      <c r="B435" s="2">
        <v>43586</v>
      </c>
      <c r="C435" t="s">
        <v>25</v>
      </c>
      <c r="D435" t="s">
        <v>26</v>
      </c>
      <c r="E435" t="s">
        <v>322</v>
      </c>
      <c r="F435" t="s">
        <v>29</v>
      </c>
      <c r="G435" t="s">
        <v>24</v>
      </c>
      <c r="H435" t="s">
        <v>27</v>
      </c>
      <c r="I435" t="s">
        <v>28</v>
      </c>
      <c r="J435" s="4">
        <v>4664.0004095150289</v>
      </c>
      <c r="K435" s="4">
        <v>4337.5203808489769</v>
      </c>
      <c r="L435" s="4">
        <v>326.48002866605202</v>
      </c>
      <c r="M435" s="1" t="s">
        <v>327</v>
      </c>
      <c r="N435" s="1" t="s">
        <v>347</v>
      </c>
      <c r="O435" t="s">
        <v>393</v>
      </c>
      <c r="P435" s="1" t="s">
        <v>371</v>
      </c>
      <c r="Q435" s="1">
        <f>MONTH(Table2[[#This Row],[Posting_Date]])</f>
        <v>5</v>
      </c>
      <c r="R435" s="1">
        <f>YEAR(Table2[[#This Row],[Posting_Date]])</f>
        <v>2019</v>
      </c>
    </row>
    <row r="436" spans="1:18" ht="14.25" customHeight="1" x14ac:dyDescent="0.25">
      <c r="A436" t="s">
        <v>219</v>
      </c>
      <c r="B436" s="2">
        <v>43617</v>
      </c>
      <c r="C436" t="s">
        <v>25</v>
      </c>
      <c r="D436" t="s">
        <v>26</v>
      </c>
      <c r="E436" t="s">
        <v>322</v>
      </c>
      <c r="F436" t="s">
        <v>29</v>
      </c>
      <c r="G436" t="s">
        <v>24</v>
      </c>
      <c r="H436" t="s">
        <v>27</v>
      </c>
      <c r="I436" t="s">
        <v>28</v>
      </c>
      <c r="J436" s="4">
        <v>1555.4997770825184</v>
      </c>
      <c r="K436" s="4">
        <v>1524.3897815408679</v>
      </c>
      <c r="L436" s="4">
        <v>31.109995541650505</v>
      </c>
      <c r="M436" s="1" t="s">
        <v>331</v>
      </c>
      <c r="N436" s="1" t="s">
        <v>351</v>
      </c>
      <c r="O436" t="s">
        <v>402</v>
      </c>
      <c r="P436" s="1" t="s">
        <v>371</v>
      </c>
      <c r="Q436" s="1">
        <f>MONTH(Table2[[#This Row],[Posting_Date]])</f>
        <v>6</v>
      </c>
      <c r="R436" s="1">
        <f>YEAR(Table2[[#This Row],[Posting_Date]])</f>
        <v>2019</v>
      </c>
    </row>
    <row r="437" spans="1:18" ht="14.25" customHeight="1" x14ac:dyDescent="0.25">
      <c r="A437" t="s">
        <v>223</v>
      </c>
      <c r="B437" s="2">
        <v>43647</v>
      </c>
      <c r="C437" t="s">
        <v>25</v>
      </c>
      <c r="D437" t="s">
        <v>26</v>
      </c>
      <c r="E437" t="s">
        <v>322</v>
      </c>
      <c r="F437" t="s">
        <v>29</v>
      </c>
      <c r="G437" t="s">
        <v>24</v>
      </c>
      <c r="H437" t="s">
        <v>27</v>
      </c>
      <c r="I437" t="s">
        <v>28</v>
      </c>
      <c r="J437" s="4">
        <v>5237.308975418764</v>
      </c>
      <c r="K437" s="4">
        <v>4085.1010008266362</v>
      </c>
      <c r="L437" s="4">
        <v>1152.2079745921278</v>
      </c>
      <c r="M437" s="1" t="s">
        <v>326</v>
      </c>
      <c r="N437" s="1" t="s">
        <v>355</v>
      </c>
      <c r="O437" t="s">
        <v>385</v>
      </c>
      <c r="P437" s="1" t="s">
        <v>371</v>
      </c>
      <c r="Q437" s="1">
        <f>MONTH(Table2[[#This Row],[Posting_Date]])</f>
        <v>7</v>
      </c>
      <c r="R437" s="1">
        <f>YEAR(Table2[[#This Row],[Posting_Date]])</f>
        <v>2019</v>
      </c>
    </row>
    <row r="438" spans="1:18" ht="14.25" customHeight="1" x14ac:dyDescent="0.25">
      <c r="A438" t="s">
        <v>228</v>
      </c>
      <c r="B438" s="2">
        <v>43466</v>
      </c>
      <c r="C438" t="s">
        <v>25</v>
      </c>
      <c r="D438" t="s">
        <v>26</v>
      </c>
      <c r="E438" t="s">
        <v>322</v>
      </c>
      <c r="F438" t="s">
        <v>29</v>
      </c>
      <c r="G438" t="s">
        <v>24</v>
      </c>
      <c r="H438" t="s">
        <v>27</v>
      </c>
      <c r="I438" t="s">
        <v>28</v>
      </c>
      <c r="J438" s="4">
        <v>1349.2868023438575</v>
      </c>
      <c r="K438" s="4">
        <v>1011.9651017578931</v>
      </c>
      <c r="L438" s="4">
        <v>337.32170058596444</v>
      </c>
      <c r="M438" s="1" t="s">
        <v>331</v>
      </c>
      <c r="N438" s="1" t="s">
        <v>360</v>
      </c>
      <c r="O438" t="s">
        <v>406</v>
      </c>
      <c r="P438" s="1" t="s">
        <v>370</v>
      </c>
      <c r="Q438" s="1">
        <f>MONTH(Table2[[#This Row],[Posting_Date]])</f>
        <v>1</v>
      </c>
      <c r="R438" s="1">
        <f>YEAR(Table2[[#This Row],[Posting_Date]])</f>
        <v>2019</v>
      </c>
    </row>
    <row r="439" spans="1:18" ht="14.25" customHeight="1" x14ac:dyDescent="0.25">
      <c r="A439" t="s">
        <v>190</v>
      </c>
      <c r="B439" s="2">
        <v>43497</v>
      </c>
      <c r="C439" t="s">
        <v>5</v>
      </c>
      <c r="D439" t="s">
        <v>6</v>
      </c>
      <c r="E439" t="s">
        <v>322</v>
      </c>
      <c r="F439" t="s">
        <v>9</v>
      </c>
      <c r="G439" t="s">
        <v>3</v>
      </c>
      <c r="H439" t="s">
        <v>7</v>
      </c>
      <c r="I439" t="s">
        <v>8</v>
      </c>
      <c r="J439" s="4">
        <v>6823.0137133309963</v>
      </c>
      <c r="K439" s="4">
        <v>4912.5698735983169</v>
      </c>
      <c r="L439" s="4">
        <v>1910.4438397326794</v>
      </c>
      <c r="M439" s="1" t="s">
        <v>329</v>
      </c>
      <c r="N439" s="1" t="s">
        <v>356</v>
      </c>
      <c r="O439" t="s">
        <v>408</v>
      </c>
      <c r="P439" s="1" t="s">
        <v>370</v>
      </c>
      <c r="Q439" s="1">
        <f>MONTH(Table2[[#This Row],[Posting_Date]])</f>
        <v>2</v>
      </c>
      <c r="R439" s="1">
        <f>YEAR(Table2[[#This Row],[Posting_Date]])</f>
        <v>2019</v>
      </c>
    </row>
    <row r="440" spans="1:18" ht="14.25" customHeight="1" x14ac:dyDescent="0.25">
      <c r="A440" t="s">
        <v>195</v>
      </c>
      <c r="B440" s="2">
        <v>43525</v>
      </c>
      <c r="C440" t="s">
        <v>5</v>
      </c>
      <c r="D440" t="s">
        <v>6</v>
      </c>
      <c r="E440" t="s">
        <v>322</v>
      </c>
      <c r="F440" t="s">
        <v>9</v>
      </c>
      <c r="G440" t="s">
        <v>3</v>
      </c>
      <c r="H440" t="s">
        <v>7</v>
      </c>
      <c r="I440" t="s">
        <v>8</v>
      </c>
      <c r="J440" s="4">
        <v>4351.9001957137834</v>
      </c>
      <c r="K440" s="4">
        <v>3699.1151663567157</v>
      </c>
      <c r="L440" s="4">
        <v>652.78502935706774</v>
      </c>
      <c r="M440" s="1" t="s">
        <v>325</v>
      </c>
      <c r="N440" s="1" t="s">
        <v>361</v>
      </c>
      <c r="O440" t="s">
        <v>408</v>
      </c>
      <c r="P440" s="1" t="s">
        <v>371</v>
      </c>
      <c r="Q440" s="1">
        <f>MONTH(Table2[[#This Row],[Posting_Date]])</f>
        <v>3</v>
      </c>
      <c r="R440" s="1">
        <f>YEAR(Table2[[#This Row],[Posting_Date]])</f>
        <v>2019</v>
      </c>
    </row>
    <row r="441" spans="1:18" ht="14.25" customHeight="1" x14ac:dyDescent="0.25">
      <c r="A441" t="s">
        <v>200</v>
      </c>
      <c r="B441" s="2">
        <v>43556</v>
      </c>
      <c r="C441" t="s">
        <v>5</v>
      </c>
      <c r="D441" t="s">
        <v>6</v>
      </c>
      <c r="E441" t="s">
        <v>322</v>
      </c>
      <c r="F441" t="s">
        <v>9</v>
      </c>
      <c r="G441" t="s">
        <v>3</v>
      </c>
      <c r="H441" t="s">
        <v>7</v>
      </c>
      <c r="I441" t="s">
        <v>8</v>
      </c>
      <c r="J441" s="4">
        <v>9799.0204133742191</v>
      </c>
      <c r="K441" s="4">
        <v>9603.0400051067354</v>
      </c>
      <c r="L441" s="4">
        <v>195.98040826748365</v>
      </c>
      <c r="M441" s="1" t="s">
        <v>330</v>
      </c>
      <c r="N441" s="1" t="s">
        <v>366</v>
      </c>
      <c r="O441" t="s">
        <v>410</v>
      </c>
      <c r="P441" s="1" t="s">
        <v>370</v>
      </c>
      <c r="Q441" s="1">
        <f>MONTH(Table2[[#This Row],[Posting_Date]])</f>
        <v>4</v>
      </c>
      <c r="R441" s="1">
        <f>YEAR(Table2[[#This Row],[Posting_Date]])</f>
        <v>2019</v>
      </c>
    </row>
    <row r="442" spans="1:18" ht="14.25" customHeight="1" x14ac:dyDescent="0.25">
      <c r="A442" t="s">
        <v>204</v>
      </c>
      <c r="B442" s="2">
        <v>43586</v>
      </c>
      <c r="C442" t="s">
        <v>5</v>
      </c>
      <c r="D442" t="s">
        <v>6</v>
      </c>
      <c r="E442" t="s">
        <v>322</v>
      </c>
      <c r="F442" t="s">
        <v>9</v>
      </c>
      <c r="G442" t="s">
        <v>3</v>
      </c>
      <c r="H442" t="s">
        <v>7</v>
      </c>
      <c r="I442" t="s">
        <v>8</v>
      </c>
      <c r="J442" s="4">
        <v>3865.1311440239465</v>
      </c>
      <c r="K442" s="4">
        <v>3130.7562266593968</v>
      </c>
      <c r="L442" s="4">
        <v>734.37491736454967</v>
      </c>
      <c r="M442" s="1" t="s">
        <v>325</v>
      </c>
      <c r="N442" s="1" t="s">
        <v>336</v>
      </c>
      <c r="O442" t="s">
        <v>408</v>
      </c>
      <c r="P442" s="1" t="s">
        <v>370</v>
      </c>
      <c r="Q442" s="1">
        <f>MONTH(Table2[[#This Row],[Posting_Date]])</f>
        <v>5</v>
      </c>
      <c r="R442" s="1">
        <f>YEAR(Table2[[#This Row],[Posting_Date]])</f>
        <v>2019</v>
      </c>
    </row>
    <row r="443" spans="1:18" ht="14.25" customHeight="1" x14ac:dyDescent="0.25">
      <c r="A443" t="s">
        <v>208</v>
      </c>
      <c r="B443" s="2">
        <v>43617</v>
      </c>
      <c r="C443" t="s">
        <v>5</v>
      </c>
      <c r="D443" t="s">
        <v>6</v>
      </c>
      <c r="E443" t="s">
        <v>322</v>
      </c>
      <c r="F443" t="s">
        <v>9</v>
      </c>
      <c r="G443" t="s">
        <v>3</v>
      </c>
      <c r="H443" t="s">
        <v>7</v>
      </c>
      <c r="I443" t="s">
        <v>8</v>
      </c>
      <c r="J443" s="4">
        <v>4481.0758759679966</v>
      </c>
      <c r="K443" s="4">
        <v>3315.9961482163176</v>
      </c>
      <c r="L443" s="4">
        <v>1165.079727751679</v>
      </c>
      <c r="M443" s="1" t="s">
        <v>329</v>
      </c>
      <c r="N443" s="1" t="s">
        <v>340</v>
      </c>
      <c r="O443" t="s">
        <v>406</v>
      </c>
      <c r="P443" s="1" t="s">
        <v>370</v>
      </c>
      <c r="Q443" s="1">
        <f>MONTH(Table2[[#This Row],[Posting_Date]])</f>
        <v>6</v>
      </c>
      <c r="R443" s="1">
        <f>YEAR(Table2[[#This Row],[Posting_Date]])</f>
        <v>2019</v>
      </c>
    </row>
    <row r="444" spans="1:18" ht="14.25" customHeight="1" x14ac:dyDescent="0.25">
      <c r="A444" t="s">
        <v>212</v>
      </c>
      <c r="B444" s="2">
        <v>43647</v>
      </c>
      <c r="C444" t="s">
        <v>5</v>
      </c>
      <c r="D444" t="s">
        <v>6</v>
      </c>
      <c r="E444" t="s">
        <v>322</v>
      </c>
      <c r="F444" t="s">
        <v>9</v>
      </c>
      <c r="G444" t="s">
        <v>3</v>
      </c>
      <c r="H444" t="s">
        <v>7</v>
      </c>
      <c r="I444" t="s">
        <v>8</v>
      </c>
      <c r="J444" s="4">
        <v>522.85547333365321</v>
      </c>
      <c r="K444" s="4">
        <v>507.16980913364358</v>
      </c>
      <c r="L444" s="4">
        <v>15.685664200009626</v>
      </c>
      <c r="M444" s="1" t="s">
        <v>324</v>
      </c>
      <c r="N444" s="1" t="s">
        <v>344</v>
      </c>
      <c r="O444" t="s">
        <v>408</v>
      </c>
      <c r="P444" s="1" t="s">
        <v>370</v>
      </c>
      <c r="Q444" s="1">
        <f>MONTH(Table2[[#This Row],[Posting_Date]])</f>
        <v>7</v>
      </c>
      <c r="R444" s="1">
        <f>YEAR(Table2[[#This Row],[Posting_Date]])</f>
        <v>2019</v>
      </c>
    </row>
    <row r="445" spans="1:18" ht="14.25" customHeight="1" x14ac:dyDescent="0.25">
      <c r="A445" t="s">
        <v>216</v>
      </c>
      <c r="B445" s="2">
        <v>43466</v>
      </c>
      <c r="C445" t="s">
        <v>5</v>
      </c>
      <c r="D445" t="s">
        <v>6</v>
      </c>
      <c r="E445" t="s">
        <v>322</v>
      </c>
      <c r="F445" t="s">
        <v>9</v>
      </c>
      <c r="G445" t="s">
        <v>3</v>
      </c>
      <c r="H445" t="s">
        <v>7</v>
      </c>
      <c r="I445" t="s">
        <v>8</v>
      </c>
      <c r="J445" s="4">
        <v>3527.6097135855844</v>
      </c>
      <c r="K445" s="4">
        <v>3174.8487422270259</v>
      </c>
      <c r="L445" s="4">
        <v>352.76097135855844</v>
      </c>
      <c r="M445" s="1" t="s">
        <v>328</v>
      </c>
      <c r="N445" s="1" t="s">
        <v>348</v>
      </c>
      <c r="O445" t="s">
        <v>410</v>
      </c>
      <c r="P445" s="1" t="s">
        <v>370</v>
      </c>
      <c r="Q445" s="1">
        <f>MONTH(Table2[[#This Row],[Posting_Date]])</f>
        <v>1</v>
      </c>
      <c r="R445" s="1">
        <f>YEAR(Table2[[#This Row],[Posting_Date]])</f>
        <v>2019</v>
      </c>
    </row>
    <row r="446" spans="1:18" ht="14.25" customHeight="1" x14ac:dyDescent="0.25">
      <c r="A446" t="s">
        <v>221</v>
      </c>
      <c r="B446" s="2">
        <v>43497</v>
      </c>
      <c r="C446" t="s">
        <v>5</v>
      </c>
      <c r="D446" t="s">
        <v>6</v>
      </c>
      <c r="E446" t="s">
        <v>322</v>
      </c>
      <c r="F446" t="s">
        <v>9</v>
      </c>
      <c r="G446" t="s">
        <v>3</v>
      </c>
      <c r="H446" t="s">
        <v>7</v>
      </c>
      <c r="I446" t="s">
        <v>8</v>
      </c>
      <c r="J446" s="4">
        <v>8036.6272078006077</v>
      </c>
      <c r="K446" s="4">
        <v>7072.2319428645351</v>
      </c>
      <c r="L446" s="4">
        <v>964.39526493607264</v>
      </c>
      <c r="M446" s="1" t="s">
        <v>324</v>
      </c>
      <c r="N446" s="1" t="s">
        <v>353</v>
      </c>
      <c r="O446" t="s">
        <v>410</v>
      </c>
      <c r="P446" s="1" t="s">
        <v>371</v>
      </c>
      <c r="Q446" s="1">
        <f>MONTH(Table2[[#This Row],[Posting_Date]])</f>
        <v>2</v>
      </c>
      <c r="R446" s="1">
        <f>YEAR(Table2[[#This Row],[Posting_Date]])</f>
        <v>2019</v>
      </c>
    </row>
    <row r="447" spans="1:18" ht="14.25" customHeight="1" x14ac:dyDescent="0.25">
      <c r="A447" t="s">
        <v>226</v>
      </c>
      <c r="B447" s="2">
        <v>43525</v>
      </c>
      <c r="C447" t="s">
        <v>5</v>
      </c>
      <c r="D447" t="s">
        <v>6</v>
      </c>
      <c r="E447" t="s">
        <v>322</v>
      </c>
      <c r="F447" t="s">
        <v>9</v>
      </c>
      <c r="G447" t="s">
        <v>3</v>
      </c>
      <c r="H447" t="s">
        <v>7</v>
      </c>
      <c r="I447" t="s">
        <v>8</v>
      </c>
      <c r="J447" s="4">
        <v>7872.1854929866768</v>
      </c>
      <c r="K447" s="4">
        <v>7714.7417831269431</v>
      </c>
      <c r="L447" s="4">
        <v>157.44370985973364</v>
      </c>
      <c r="M447" s="1" t="s">
        <v>329</v>
      </c>
      <c r="N447" s="1" t="s">
        <v>358</v>
      </c>
      <c r="O447" t="s">
        <v>408</v>
      </c>
      <c r="P447" s="1" t="s">
        <v>370</v>
      </c>
      <c r="Q447" s="1">
        <f>MONTH(Table2[[#This Row],[Posting_Date]])</f>
        <v>3</v>
      </c>
      <c r="R447" s="1">
        <f>YEAR(Table2[[#This Row],[Posting_Date]])</f>
        <v>2019</v>
      </c>
    </row>
    <row r="448" spans="1:18" ht="14.25" customHeight="1" x14ac:dyDescent="0.25">
      <c r="A448" t="s">
        <v>235</v>
      </c>
      <c r="B448" s="2">
        <v>43556</v>
      </c>
      <c r="C448" t="s">
        <v>233</v>
      </c>
      <c r="D448" t="s">
        <v>234</v>
      </c>
      <c r="E448" t="s">
        <v>322</v>
      </c>
      <c r="F448" t="s">
        <v>9</v>
      </c>
      <c r="G448" t="s">
        <v>11</v>
      </c>
      <c r="H448" t="s">
        <v>14</v>
      </c>
      <c r="I448" t="s">
        <v>236</v>
      </c>
      <c r="J448" s="4">
        <v>6097.1134412979136</v>
      </c>
      <c r="K448" s="4">
        <v>5182.5464251032263</v>
      </c>
      <c r="L448" s="4">
        <v>914.56701619468731</v>
      </c>
      <c r="M448" s="1" t="s">
        <v>327</v>
      </c>
      <c r="N448" s="1" t="s">
        <v>365</v>
      </c>
      <c r="O448" t="s">
        <v>408</v>
      </c>
      <c r="P448" s="1" t="s">
        <v>371</v>
      </c>
      <c r="Q448" s="1">
        <f>MONTH(Table2[[#This Row],[Posting_Date]])</f>
        <v>4</v>
      </c>
      <c r="R448" s="1">
        <f>YEAR(Table2[[#This Row],[Posting_Date]])</f>
        <v>2019</v>
      </c>
    </row>
    <row r="449" spans="1:18" ht="14.25" customHeight="1" x14ac:dyDescent="0.25">
      <c r="A449" t="s">
        <v>250</v>
      </c>
      <c r="B449" s="2">
        <v>43586</v>
      </c>
      <c r="C449" t="s">
        <v>233</v>
      </c>
      <c r="D449" t="s">
        <v>234</v>
      </c>
      <c r="E449" t="s">
        <v>322</v>
      </c>
      <c r="F449" t="s">
        <v>9</v>
      </c>
      <c r="G449" t="s">
        <v>244</v>
      </c>
      <c r="H449" t="s">
        <v>14</v>
      </c>
      <c r="I449" t="s">
        <v>15</v>
      </c>
      <c r="J449" s="4">
        <v>6555.6821648469822</v>
      </c>
      <c r="K449" s="4">
        <v>4654.5343370413575</v>
      </c>
      <c r="L449" s="4">
        <v>1901.1478278056247</v>
      </c>
      <c r="M449" s="1" t="s">
        <v>331</v>
      </c>
      <c r="N449" s="1" t="s">
        <v>335</v>
      </c>
      <c r="O449" t="s">
        <v>408</v>
      </c>
      <c r="P449" s="1" t="s">
        <v>371</v>
      </c>
      <c r="Q449" s="1">
        <f>MONTH(Table2[[#This Row],[Posting_Date]])</f>
        <v>5</v>
      </c>
      <c r="R449" s="1">
        <f>YEAR(Table2[[#This Row],[Posting_Date]])</f>
        <v>2019</v>
      </c>
    </row>
    <row r="450" spans="1:18" ht="14.25" customHeight="1" x14ac:dyDescent="0.25">
      <c r="A450" t="s">
        <v>251</v>
      </c>
      <c r="B450" s="2">
        <v>43617</v>
      </c>
      <c r="C450" t="s">
        <v>233</v>
      </c>
      <c r="D450" t="s">
        <v>234</v>
      </c>
      <c r="E450" t="s">
        <v>322</v>
      </c>
      <c r="F450" t="s">
        <v>9</v>
      </c>
      <c r="G450" t="s">
        <v>244</v>
      </c>
      <c r="H450" t="s">
        <v>14</v>
      </c>
      <c r="I450" t="s">
        <v>15</v>
      </c>
      <c r="J450" s="4">
        <v>2257.7808516442287</v>
      </c>
      <c r="K450" s="4">
        <v>2032.0027664798058</v>
      </c>
      <c r="L450" s="4">
        <v>225.77808516442292</v>
      </c>
      <c r="M450" s="1" t="s">
        <v>332</v>
      </c>
      <c r="N450" s="1" t="s">
        <v>336</v>
      </c>
      <c r="O450" t="s">
        <v>408</v>
      </c>
      <c r="P450" s="1" t="s">
        <v>370</v>
      </c>
      <c r="Q450" s="1">
        <f>MONTH(Table2[[#This Row],[Posting_Date]])</f>
        <v>6</v>
      </c>
      <c r="R450" s="1">
        <f>YEAR(Table2[[#This Row],[Posting_Date]])</f>
        <v>2019</v>
      </c>
    </row>
    <row r="451" spans="1:18" ht="14.25" customHeight="1" x14ac:dyDescent="0.25">
      <c r="A451" t="s">
        <v>252</v>
      </c>
      <c r="B451" s="2">
        <v>43647</v>
      </c>
      <c r="C451" t="s">
        <v>233</v>
      </c>
      <c r="D451" t="s">
        <v>234</v>
      </c>
      <c r="E451" t="s">
        <v>322</v>
      </c>
      <c r="F451" t="s">
        <v>16</v>
      </c>
      <c r="G451" t="s">
        <v>11</v>
      </c>
      <c r="H451" t="s">
        <v>14</v>
      </c>
      <c r="I451" t="s">
        <v>15</v>
      </c>
      <c r="J451" s="4">
        <v>6381.5872209599065</v>
      </c>
      <c r="K451" s="4">
        <v>4594.7427990911328</v>
      </c>
      <c r="L451" s="4">
        <v>1786.8444218687737</v>
      </c>
      <c r="M451" s="1" t="s">
        <v>324</v>
      </c>
      <c r="N451" s="1" t="s">
        <v>337</v>
      </c>
      <c r="O451" t="s">
        <v>397</v>
      </c>
      <c r="P451" s="1" t="s">
        <v>371</v>
      </c>
      <c r="Q451" s="1">
        <f>MONTH(Table2[[#This Row],[Posting_Date]])</f>
        <v>7</v>
      </c>
      <c r="R451" s="1">
        <f>YEAR(Table2[[#This Row],[Posting_Date]])</f>
        <v>2019</v>
      </c>
    </row>
    <row r="452" spans="1:18" ht="14.25" customHeight="1" x14ac:dyDescent="0.25">
      <c r="A452" t="s">
        <v>258</v>
      </c>
      <c r="B452" s="2">
        <v>43466</v>
      </c>
      <c r="C452" t="s">
        <v>233</v>
      </c>
      <c r="D452" t="s">
        <v>234</v>
      </c>
      <c r="E452" t="s">
        <v>322</v>
      </c>
      <c r="F452" t="s">
        <v>9</v>
      </c>
      <c r="G452" t="s">
        <v>244</v>
      </c>
      <c r="H452" t="s">
        <v>14</v>
      </c>
      <c r="I452" t="s">
        <v>15</v>
      </c>
      <c r="J452" s="4">
        <v>4038.5147507848019</v>
      </c>
      <c r="K452" s="4">
        <v>3796.2038657377134</v>
      </c>
      <c r="L452" s="4">
        <v>242.3108850470885</v>
      </c>
      <c r="M452" s="1" t="s">
        <v>329</v>
      </c>
      <c r="N452" s="1" t="s">
        <v>342</v>
      </c>
      <c r="O452" t="s">
        <v>397</v>
      </c>
      <c r="P452" s="1" t="s">
        <v>370</v>
      </c>
      <c r="Q452" s="1">
        <f>MONTH(Table2[[#This Row],[Posting_Date]])</f>
        <v>1</v>
      </c>
      <c r="R452" s="1">
        <f>YEAR(Table2[[#This Row],[Posting_Date]])</f>
        <v>2019</v>
      </c>
    </row>
    <row r="453" spans="1:18" ht="14.25" customHeight="1" x14ac:dyDescent="0.25">
      <c r="A453" t="s">
        <v>253</v>
      </c>
      <c r="B453" s="2">
        <v>43497</v>
      </c>
      <c r="C453" t="s">
        <v>254</v>
      </c>
      <c r="D453" t="s">
        <v>234</v>
      </c>
      <c r="E453" t="s">
        <v>322</v>
      </c>
      <c r="F453" t="s">
        <v>9</v>
      </c>
      <c r="G453" t="s">
        <v>244</v>
      </c>
      <c r="H453" t="s">
        <v>14</v>
      </c>
      <c r="I453" t="s">
        <v>15</v>
      </c>
      <c r="J453" s="4">
        <v>8163.4647789059454</v>
      </c>
      <c r="K453" s="4">
        <v>7673.656892171588</v>
      </c>
      <c r="L453" s="4">
        <v>489.80788673435745</v>
      </c>
      <c r="M453" s="1" t="s">
        <v>325</v>
      </c>
      <c r="N453" s="1" t="s">
        <v>338</v>
      </c>
      <c r="O453" t="s">
        <v>397</v>
      </c>
      <c r="P453" s="1" t="s">
        <v>370</v>
      </c>
      <c r="Q453" s="1">
        <f>MONTH(Table2[[#This Row],[Posting_Date]])</f>
        <v>2</v>
      </c>
      <c r="R453" s="1">
        <f>YEAR(Table2[[#This Row],[Posting_Date]])</f>
        <v>2019</v>
      </c>
    </row>
    <row r="454" spans="1:18" ht="14.25" customHeight="1" x14ac:dyDescent="0.25">
      <c r="A454" t="s">
        <v>255</v>
      </c>
      <c r="B454" s="2">
        <v>43525</v>
      </c>
      <c r="C454" t="s">
        <v>254</v>
      </c>
      <c r="D454" t="s">
        <v>234</v>
      </c>
      <c r="E454" t="s">
        <v>322</v>
      </c>
      <c r="F454" t="s">
        <v>9</v>
      </c>
      <c r="G454" t="s">
        <v>244</v>
      </c>
      <c r="H454" t="s">
        <v>14</v>
      </c>
      <c r="I454" t="s">
        <v>15</v>
      </c>
      <c r="J454" s="4">
        <v>6655.0668141825399</v>
      </c>
      <c r="K454" s="4">
        <v>6122.6614690479373</v>
      </c>
      <c r="L454" s="4">
        <v>532.40534513460261</v>
      </c>
      <c r="M454" s="1" t="s">
        <v>326</v>
      </c>
      <c r="N454" s="1" t="s">
        <v>339</v>
      </c>
      <c r="O454" t="s">
        <v>397</v>
      </c>
      <c r="P454" s="1" t="s">
        <v>371</v>
      </c>
      <c r="Q454" s="1">
        <f>MONTH(Table2[[#This Row],[Posting_Date]])</f>
        <v>3</v>
      </c>
      <c r="R454" s="1">
        <f>YEAR(Table2[[#This Row],[Posting_Date]])</f>
        <v>2019</v>
      </c>
    </row>
    <row r="455" spans="1:18" ht="14.25" customHeight="1" x14ac:dyDescent="0.25">
      <c r="A455" t="s">
        <v>256</v>
      </c>
      <c r="B455" s="2">
        <v>43556</v>
      </c>
      <c r="C455" t="s">
        <v>254</v>
      </c>
      <c r="D455" t="s">
        <v>234</v>
      </c>
      <c r="E455" t="s">
        <v>322</v>
      </c>
      <c r="F455" t="s">
        <v>9</v>
      </c>
      <c r="G455" t="s">
        <v>244</v>
      </c>
      <c r="H455" t="s">
        <v>14</v>
      </c>
      <c r="I455" t="s">
        <v>15</v>
      </c>
      <c r="J455" s="4">
        <v>2225.1369856391489</v>
      </c>
      <c r="K455" s="4">
        <v>1846.8636980804936</v>
      </c>
      <c r="L455" s="4">
        <v>378.27328755865528</v>
      </c>
      <c r="M455" s="1" t="s">
        <v>327</v>
      </c>
      <c r="N455" s="1" t="s">
        <v>340</v>
      </c>
      <c r="O455" t="s">
        <v>397</v>
      </c>
      <c r="P455" s="1" t="s">
        <v>370</v>
      </c>
      <c r="Q455" s="1">
        <f>MONTH(Table2[[#This Row],[Posting_Date]])</f>
        <v>4</v>
      </c>
      <c r="R455" s="1">
        <f>YEAR(Table2[[#This Row],[Posting_Date]])</f>
        <v>2019</v>
      </c>
    </row>
    <row r="456" spans="1:18" ht="14.25" customHeight="1" x14ac:dyDescent="0.25">
      <c r="A456" t="s">
        <v>257</v>
      </c>
      <c r="B456" s="2">
        <v>43586</v>
      </c>
      <c r="C456" t="s">
        <v>254</v>
      </c>
      <c r="D456" t="s">
        <v>234</v>
      </c>
      <c r="E456" t="s">
        <v>322</v>
      </c>
      <c r="F456" t="s">
        <v>9</v>
      </c>
      <c r="G456" t="s">
        <v>244</v>
      </c>
      <c r="H456" t="s">
        <v>14</v>
      </c>
      <c r="I456" t="s">
        <v>15</v>
      </c>
      <c r="J456" s="4">
        <v>5196.4056465841786</v>
      </c>
      <c r="K456" s="4">
        <v>4936.5853642549691</v>
      </c>
      <c r="L456" s="4">
        <v>259.82028232920948</v>
      </c>
      <c r="M456" s="1" t="s">
        <v>328</v>
      </c>
      <c r="N456" s="1" t="s">
        <v>341</v>
      </c>
      <c r="O456" t="s">
        <v>395</v>
      </c>
      <c r="P456" s="1" t="s">
        <v>371</v>
      </c>
      <c r="Q456" s="1">
        <f>MONTH(Table2[[#This Row],[Posting_Date]])</f>
        <v>5</v>
      </c>
      <c r="R456" s="1">
        <f>YEAR(Table2[[#This Row],[Posting_Date]])</f>
        <v>2019</v>
      </c>
    </row>
    <row r="457" spans="1:18" ht="14.25" customHeight="1" x14ac:dyDescent="0.25">
      <c r="A457" t="s">
        <v>243</v>
      </c>
      <c r="B457" s="2">
        <v>43617</v>
      </c>
      <c r="C457" t="s">
        <v>245</v>
      </c>
      <c r="D457" t="s">
        <v>246</v>
      </c>
      <c r="E457" t="s">
        <v>322</v>
      </c>
      <c r="F457" t="s">
        <v>9</v>
      </c>
      <c r="G457" t="s">
        <v>244</v>
      </c>
      <c r="H457" t="s">
        <v>247</v>
      </c>
      <c r="I457" t="s">
        <v>248</v>
      </c>
      <c r="J457" s="4">
        <v>5715.8335243909241</v>
      </c>
      <c r="K457" s="4">
        <v>4458.3501490249209</v>
      </c>
      <c r="L457" s="4">
        <v>1257.4833753660032</v>
      </c>
      <c r="M457" s="1" t="s">
        <v>329</v>
      </c>
      <c r="N457" s="1" t="s">
        <v>367</v>
      </c>
      <c r="O457" t="s">
        <v>397</v>
      </c>
      <c r="P457" s="1" t="s">
        <v>371</v>
      </c>
      <c r="Q457" s="1">
        <f>MONTH(Table2[[#This Row],[Posting_Date]])</f>
        <v>6</v>
      </c>
      <c r="R457" s="1">
        <f>YEAR(Table2[[#This Row],[Posting_Date]])</f>
        <v>2019</v>
      </c>
    </row>
    <row r="458" spans="1:18" ht="14.25" customHeight="1" x14ac:dyDescent="0.25">
      <c r="A458" t="s">
        <v>249</v>
      </c>
      <c r="B458" s="2">
        <v>43647</v>
      </c>
      <c r="C458" t="s">
        <v>245</v>
      </c>
      <c r="D458" t="s">
        <v>246</v>
      </c>
      <c r="E458" t="s">
        <v>322</v>
      </c>
      <c r="F458" t="s">
        <v>9</v>
      </c>
      <c r="G458" t="s">
        <v>244</v>
      </c>
      <c r="H458" t="s">
        <v>247</v>
      </c>
      <c r="I458" t="s">
        <v>248</v>
      </c>
      <c r="J458" s="4">
        <v>8116.9221646278629</v>
      </c>
      <c r="K458" s="4">
        <v>7142.8915048725194</v>
      </c>
      <c r="L458" s="4">
        <v>974.03065975534355</v>
      </c>
      <c r="M458" s="1" t="s">
        <v>330</v>
      </c>
      <c r="N458" s="1" t="s">
        <v>334</v>
      </c>
      <c r="O458" t="s">
        <v>397</v>
      </c>
      <c r="P458" s="1" t="s">
        <v>370</v>
      </c>
      <c r="Q458" s="1">
        <f>MONTH(Table2[[#This Row],[Posting_Date]])</f>
        <v>7</v>
      </c>
      <c r="R458" s="1">
        <f>YEAR(Table2[[#This Row],[Posting_Date]])</f>
        <v>2019</v>
      </c>
    </row>
    <row r="459" spans="1:18" ht="14.25" customHeight="1" x14ac:dyDescent="0.25">
      <c r="A459" t="s">
        <v>237</v>
      </c>
      <c r="B459" s="2">
        <v>43466</v>
      </c>
      <c r="C459" t="s">
        <v>239</v>
      </c>
      <c r="D459" t="s">
        <v>240</v>
      </c>
      <c r="E459" t="s">
        <v>322</v>
      </c>
      <c r="F459" t="s">
        <v>9</v>
      </c>
      <c r="G459" t="s">
        <v>238</v>
      </c>
      <c r="H459" t="s">
        <v>241</v>
      </c>
      <c r="I459" t="s">
        <v>242</v>
      </c>
      <c r="J459" s="4">
        <v>4744.196155637278</v>
      </c>
      <c r="K459" s="4">
        <v>3415.82123205884</v>
      </c>
      <c r="L459" s="4">
        <v>1328.374923578438</v>
      </c>
      <c r="M459" s="1" t="s">
        <v>328</v>
      </c>
      <c r="N459" s="1" t="s">
        <v>366</v>
      </c>
      <c r="O459" t="s">
        <v>397</v>
      </c>
      <c r="P459" s="1" t="s">
        <v>370</v>
      </c>
      <c r="Q459" s="1">
        <f>MONTH(Table2[[#This Row],[Posting_Date]])</f>
        <v>1</v>
      </c>
      <c r="R459" s="1">
        <f>YEAR(Table2[[#This Row],[Posting_Date]])</f>
        <v>2019</v>
      </c>
    </row>
    <row r="460" spans="1:18" ht="14.25" customHeight="1" x14ac:dyDescent="0.25">
      <c r="A460" t="s">
        <v>266</v>
      </c>
      <c r="B460" s="2">
        <v>43497</v>
      </c>
      <c r="C460" t="s">
        <v>268</v>
      </c>
      <c r="D460" t="s">
        <v>269</v>
      </c>
      <c r="E460" t="s">
        <v>322</v>
      </c>
      <c r="F460" t="s">
        <v>9</v>
      </c>
      <c r="G460" t="s">
        <v>267</v>
      </c>
      <c r="H460" t="s">
        <v>270</v>
      </c>
      <c r="I460" t="s">
        <v>271</v>
      </c>
      <c r="J460" s="4">
        <v>2456.8013776901312</v>
      </c>
      <c r="K460" s="4">
        <v>1916.3050745983023</v>
      </c>
      <c r="L460" s="4">
        <v>540.49630309182885</v>
      </c>
      <c r="M460" s="1" t="s">
        <v>324</v>
      </c>
      <c r="N460" s="1" t="s">
        <v>346</v>
      </c>
      <c r="O460" t="s">
        <v>406</v>
      </c>
      <c r="P460" s="1" t="s">
        <v>370</v>
      </c>
      <c r="Q460" s="1">
        <f>MONTH(Table2[[#This Row],[Posting_Date]])</f>
        <v>2</v>
      </c>
      <c r="R460" s="1">
        <f>YEAR(Table2[[#This Row],[Posting_Date]])</f>
        <v>2019</v>
      </c>
    </row>
    <row r="461" spans="1:18" ht="14.25" customHeight="1" x14ac:dyDescent="0.25">
      <c r="A461" t="s">
        <v>272</v>
      </c>
      <c r="B461" s="2">
        <v>43525</v>
      </c>
      <c r="C461" t="s">
        <v>245</v>
      </c>
      <c r="D461" t="s">
        <v>246</v>
      </c>
      <c r="E461" t="s">
        <v>322</v>
      </c>
      <c r="F461" t="s">
        <v>9</v>
      </c>
      <c r="G461" t="s">
        <v>244</v>
      </c>
      <c r="H461" t="s">
        <v>247</v>
      </c>
      <c r="I461" t="s">
        <v>248</v>
      </c>
      <c r="J461" s="4">
        <v>4000.4951992179117</v>
      </c>
      <c r="K461" s="4">
        <v>3760.4654872648366</v>
      </c>
      <c r="L461" s="4">
        <v>240.02971195307509</v>
      </c>
      <c r="M461" s="1" t="s">
        <v>325</v>
      </c>
      <c r="N461" s="1" t="s">
        <v>347</v>
      </c>
      <c r="O461" t="s">
        <v>408</v>
      </c>
      <c r="P461" s="1" t="s">
        <v>371</v>
      </c>
      <c r="Q461" s="1">
        <f>MONTH(Table2[[#This Row],[Posting_Date]])</f>
        <v>3</v>
      </c>
      <c r="R461" s="1">
        <f>YEAR(Table2[[#This Row],[Posting_Date]])</f>
        <v>2019</v>
      </c>
    </row>
    <row r="462" spans="1:18" ht="14.25" customHeight="1" x14ac:dyDescent="0.25">
      <c r="A462" t="s">
        <v>275</v>
      </c>
      <c r="B462" s="2">
        <v>43556</v>
      </c>
      <c r="C462" t="s">
        <v>245</v>
      </c>
      <c r="D462" t="s">
        <v>246</v>
      </c>
      <c r="E462" t="s">
        <v>322</v>
      </c>
      <c r="F462" t="s">
        <v>9</v>
      </c>
      <c r="G462" t="s">
        <v>244</v>
      </c>
      <c r="H462" t="s">
        <v>247</v>
      </c>
      <c r="I462" t="s">
        <v>248</v>
      </c>
      <c r="J462" s="4">
        <v>4884.5794313221304</v>
      </c>
      <c r="K462" s="4">
        <v>4151.8925166238105</v>
      </c>
      <c r="L462" s="4">
        <v>732.68691469831992</v>
      </c>
      <c r="M462" s="1" t="s">
        <v>327</v>
      </c>
      <c r="N462" s="1" t="s">
        <v>349</v>
      </c>
      <c r="O462" t="s">
        <v>408</v>
      </c>
      <c r="P462" s="1" t="s">
        <v>371</v>
      </c>
      <c r="Q462" s="1">
        <f>MONTH(Table2[[#This Row],[Posting_Date]])</f>
        <v>4</v>
      </c>
      <c r="R462" s="1">
        <f>YEAR(Table2[[#This Row],[Posting_Date]])</f>
        <v>2019</v>
      </c>
    </row>
    <row r="463" spans="1:18" ht="14.25" customHeight="1" x14ac:dyDescent="0.25">
      <c r="A463" t="s">
        <v>276</v>
      </c>
      <c r="B463" s="2">
        <v>43586</v>
      </c>
      <c r="C463" t="s">
        <v>245</v>
      </c>
      <c r="D463" t="s">
        <v>246</v>
      </c>
      <c r="E463" t="s">
        <v>322</v>
      </c>
      <c r="F463" t="s">
        <v>9</v>
      </c>
      <c r="G463" t="s">
        <v>244</v>
      </c>
      <c r="H463" t="s">
        <v>316</v>
      </c>
      <c r="I463" t="s">
        <v>248</v>
      </c>
      <c r="J463" s="4">
        <v>5135.5848080475143</v>
      </c>
      <c r="K463" s="4">
        <v>4416.602934920862</v>
      </c>
      <c r="L463" s="4">
        <v>718.98187312665232</v>
      </c>
      <c r="M463" s="1" t="s">
        <v>328</v>
      </c>
      <c r="N463" s="1" t="s">
        <v>350</v>
      </c>
      <c r="O463" t="s">
        <v>410</v>
      </c>
      <c r="P463" s="1" t="s">
        <v>370</v>
      </c>
      <c r="Q463" s="1">
        <f>MONTH(Table2[[#This Row],[Posting_Date]])</f>
        <v>5</v>
      </c>
      <c r="R463" s="1">
        <f>YEAR(Table2[[#This Row],[Posting_Date]])</f>
        <v>2019</v>
      </c>
    </row>
    <row r="464" spans="1:18" ht="14.25" customHeight="1" x14ac:dyDescent="0.25">
      <c r="A464" t="s">
        <v>277</v>
      </c>
      <c r="B464" s="2">
        <v>43617</v>
      </c>
      <c r="C464" t="s">
        <v>245</v>
      </c>
      <c r="D464" t="s">
        <v>246</v>
      </c>
      <c r="E464" t="s">
        <v>322</v>
      </c>
      <c r="F464" t="s">
        <v>9</v>
      </c>
      <c r="G464" t="s">
        <v>244</v>
      </c>
      <c r="H464" t="s">
        <v>319</v>
      </c>
      <c r="I464" t="s">
        <v>248</v>
      </c>
      <c r="J464" s="4">
        <v>4466.7961440643512</v>
      </c>
      <c r="K464" s="4">
        <v>4377.4602211830643</v>
      </c>
      <c r="L464" s="4">
        <v>89.335922881286933</v>
      </c>
      <c r="M464" s="1" t="s">
        <v>329</v>
      </c>
      <c r="N464" s="1" t="s">
        <v>351</v>
      </c>
      <c r="O464" t="s">
        <v>408</v>
      </c>
      <c r="P464" s="1" t="s">
        <v>371</v>
      </c>
      <c r="Q464" s="1">
        <f>MONTH(Table2[[#This Row],[Posting_Date]])</f>
        <v>6</v>
      </c>
      <c r="R464" s="1">
        <f>YEAR(Table2[[#This Row],[Posting_Date]])</f>
        <v>2019</v>
      </c>
    </row>
    <row r="465" spans="1:18" ht="14.25" customHeight="1" x14ac:dyDescent="0.25">
      <c r="A465" t="s">
        <v>278</v>
      </c>
      <c r="B465" s="2">
        <v>43647</v>
      </c>
      <c r="C465" t="s">
        <v>245</v>
      </c>
      <c r="D465" t="s">
        <v>246</v>
      </c>
      <c r="E465" t="s">
        <v>322</v>
      </c>
      <c r="F465" t="s">
        <v>9</v>
      </c>
      <c r="G465" t="s">
        <v>244</v>
      </c>
      <c r="H465" t="s">
        <v>320</v>
      </c>
      <c r="I465" t="s">
        <v>248</v>
      </c>
      <c r="J465" s="4">
        <v>115.86686055711115</v>
      </c>
      <c r="K465" s="4">
        <v>85.741476812262249</v>
      </c>
      <c r="L465" s="4">
        <v>30.125383744848904</v>
      </c>
      <c r="M465" s="1" t="s">
        <v>330</v>
      </c>
      <c r="N465" s="1" t="s">
        <v>352</v>
      </c>
      <c r="O465" t="s">
        <v>406</v>
      </c>
      <c r="P465" s="1" t="s">
        <v>370</v>
      </c>
      <c r="Q465" s="1">
        <f>MONTH(Table2[[#This Row],[Posting_Date]])</f>
        <v>7</v>
      </c>
      <c r="R465" s="1">
        <f>YEAR(Table2[[#This Row],[Posting_Date]])</f>
        <v>2019</v>
      </c>
    </row>
    <row r="466" spans="1:18" ht="14.25" customHeight="1" x14ac:dyDescent="0.25">
      <c r="A466" t="s">
        <v>273</v>
      </c>
      <c r="B466" s="2">
        <v>43466</v>
      </c>
      <c r="C466" t="s">
        <v>274</v>
      </c>
      <c r="D466" t="s">
        <v>6</v>
      </c>
      <c r="E466" t="s">
        <v>322</v>
      </c>
      <c r="F466" t="s">
        <v>9</v>
      </c>
      <c r="G466" t="s">
        <v>3</v>
      </c>
      <c r="H466" t="s">
        <v>7</v>
      </c>
      <c r="I466" t="s">
        <v>8</v>
      </c>
      <c r="J466" s="4">
        <v>4663.2415706940055</v>
      </c>
      <c r="K466" s="4">
        <v>3963.7553350899047</v>
      </c>
      <c r="L466" s="4">
        <v>699.48623560410078</v>
      </c>
      <c r="M466" s="1" t="s">
        <v>326</v>
      </c>
      <c r="N466" s="1" t="s">
        <v>348</v>
      </c>
      <c r="O466" t="s">
        <v>408</v>
      </c>
      <c r="P466" s="1" t="s">
        <v>370</v>
      </c>
      <c r="Q466" s="1">
        <f>MONTH(Table2[[#This Row],[Posting_Date]])</f>
        <v>1</v>
      </c>
      <c r="R466" s="1">
        <f>YEAR(Table2[[#This Row],[Posting_Date]])</f>
        <v>2019</v>
      </c>
    </row>
    <row r="467" spans="1:18" ht="14.25" customHeight="1" x14ac:dyDescent="0.25">
      <c r="A467" t="s">
        <v>264</v>
      </c>
      <c r="B467" s="2">
        <v>43497</v>
      </c>
      <c r="C467" t="s">
        <v>265</v>
      </c>
      <c r="D467" t="s">
        <v>4</v>
      </c>
      <c r="E467" t="s">
        <v>322</v>
      </c>
      <c r="F467" t="s">
        <v>9</v>
      </c>
      <c r="G467" t="s">
        <v>260</v>
      </c>
      <c r="H467" t="s">
        <v>317</v>
      </c>
      <c r="I467" t="s">
        <v>4</v>
      </c>
      <c r="J467" s="4">
        <v>3160.4590623951835</v>
      </c>
      <c r="K467" s="4">
        <v>2876.017746779617</v>
      </c>
      <c r="L467" s="4">
        <v>284.44131561556651</v>
      </c>
      <c r="M467" s="1" t="s">
        <v>332</v>
      </c>
      <c r="N467" s="1" t="s">
        <v>345</v>
      </c>
      <c r="O467" t="s">
        <v>410</v>
      </c>
      <c r="P467" s="1" t="s">
        <v>371</v>
      </c>
      <c r="Q467" s="1">
        <f>MONTH(Table2[[#This Row],[Posting_Date]])</f>
        <v>2</v>
      </c>
      <c r="R467" s="1">
        <f>YEAR(Table2[[#This Row],[Posting_Date]])</f>
        <v>2019</v>
      </c>
    </row>
    <row r="468" spans="1:18" ht="14.25" customHeight="1" x14ac:dyDescent="0.25">
      <c r="A468" t="s">
        <v>259</v>
      </c>
      <c r="B468" s="2">
        <v>43525</v>
      </c>
      <c r="C468" t="s">
        <v>261</v>
      </c>
      <c r="D468" t="s">
        <v>262</v>
      </c>
      <c r="E468" t="s">
        <v>322</v>
      </c>
      <c r="F468" t="s">
        <v>9</v>
      </c>
      <c r="G468" t="s">
        <v>260</v>
      </c>
      <c r="H468" t="s">
        <v>317</v>
      </c>
      <c r="I468" t="s">
        <v>4</v>
      </c>
      <c r="J468" s="4">
        <v>4040.0810301462852</v>
      </c>
      <c r="K468" s="4">
        <v>3393.6680653228796</v>
      </c>
      <c r="L468" s="4">
        <v>646.41296482340567</v>
      </c>
      <c r="M468" s="1" t="s">
        <v>330</v>
      </c>
      <c r="N468" s="1" t="s">
        <v>343</v>
      </c>
      <c r="O468" t="s">
        <v>410</v>
      </c>
      <c r="P468" s="1" t="s">
        <v>371</v>
      </c>
      <c r="Q468" s="1">
        <f>MONTH(Table2[[#This Row],[Posting_Date]])</f>
        <v>3</v>
      </c>
      <c r="R468" s="1">
        <f>YEAR(Table2[[#This Row],[Posting_Date]])</f>
        <v>2019</v>
      </c>
    </row>
    <row r="469" spans="1:18" ht="14.25" customHeight="1" x14ac:dyDescent="0.25">
      <c r="A469" t="s">
        <v>263</v>
      </c>
      <c r="B469" s="2">
        <v>43556</v>
      </c>
      <c r="C469" t="s">
        <v>261</v>
      </c>
      <c r="D469" t="s">
        <v>262</v>
      </c>
      <c r="E469" t="s">
        <v>322</v>
      </c>
      <c r="F469" t="s">
        <v>9</v>
      </c>
      <c r="G469" t="s">
        <v>260</v>
      </c>
      <c r="H469" t="s">
        <v>317</v>
      </c>
      <c r="I469" t="s">
        <v>4</v>
      </c>
      <c r="J469" s="4">
        <v>8851.1763104158217</v>
      </c>
      <c r="K469" s="4">
        <v>8231.593968686715</v>
      </c>
      <c r="L469" s="4">
        <v>619.5823417291067</v>
      </c>
      <c r="M469" s="1" t="s">
        <v>331</v>
      </c>
      <c r="N469" s="1" t="s">
        <v>344</v>
      </c>
      <c r="O469" t="s">
        <v>408</v>
      </c>
      <c r="P469" s="1" t="s">
        <v>370</v>
      </c>
      <c r="Q469" s="1">
        <f>MONTH(Table2[[#This Row],[Posting_Date]])</f>
        <v>4</v>
      </c>
      <c r="R469" s="1">
        <f>YEAR(Table2[[#This Row],[Posting_Date]])</f>
        <v>2019</v>
      </c>
    </row>
    <row r="470" spans="1:18" ht="14.25" customHeight="1" x14ac:dyDescent="0.25">
      <c r="A470" t="s">
        <v>289</v>
      </c>
      <c r="B470" s="2">
        <v>43586</v>
      </c>
      <c r="C470" t="s">
        <v>5</v>
      </c>
      <c r="D470" t="s">
        <v>6</v>
      </c>
      <c r="E470" t="s">
        <v>322</v>
      </c>
      <c r="F470" t="s">
        <v>9</v>
      </c>
      <c r="G470" t="s">
        <v>3</v>
      </c>
      <c r="H470" t="s">
        <v>318</v>
      </c>
      <c r="I470" t="s">
        <v>8</v>
      </c>
      <c r="J470" s="4">
        <v>3030.1586580331773</v>
      </c>
      <c r="K470" s="4">
        <v>2545.3332727478687</v>
      </c>
      <c r="L470" s="4">
        <v>484.82538528530858</v>
      </c>
      <c r="M470" s="1" t="s">
        <v>328</v>
      </c>
      <c r="N470" s="1" t="s">
        <v>359</v>
      </c>
      <c r="O470" t="s">
        <v>408</v>
      </c>
      <c r="P470" s="1" t="s">
        <v>371</v>
      </c>
      <c r="Q470" s="1">
        <f>MONTH(Table2[[#This Row],[Posting_Date]])</f>
        <v>5</v>
      </c>
      <c r="R470" s="1">
        <f>YEAR(Table2[[#This Row],[Posting_Date]])</f>
        <v>2019</v>
      </c>
    </row>
    <row r="471" spans="1:18" ht="14.25" customHeight="1" x14ac:dyDescent="0.25">
      <c r="A471" t="s">
        <v>279</v>
      </c>
      <c r="B471" s="2">
        <v>43617</v>
      </c>
      <c r="C471" t="s">
        <v>281</v>
      </c>
      <c r="D471" t="s">
        <v>282</v>
      </c>
      <c r="E471" t="s">
        <v>322</v>
      </c>
      <c r="F471" t="s">
        <v>9</v>
      </c>
      <c r="G471" t="s">
        <v>280</v>
      </c>
      <c r="H471" t="s">
        <v>320</v>
      </c>
      <c r="I471" t="s">
        <v>4</v>
      </c>
      <c r="J471" s="4">
        <v>1030.5936098207235</v>
      </c>
      <c r="K471" s="4">
        <v>742.02739907092086</v>
      </c>
      <c r="L471" s="4">
        <v>288.56621074980262</v>
      </c>
      <c r="M471" s="1" t="s">
        <v>331</v>
      </c>
      <c r="N471" s="1" t="s">
        <v>353</v>
      </c>
      <c r="O471" t="s">
        <v>408</v>
      </c>
      <c r="P471" s="1" t="s">
        <v>371</v>
      </c>
      <c r="Q471" s="1">
        <f>MONTH(Table2[[#This Row],[Posting_Date]])</f>
        <v>6</v>
      </c>
      <c r="R471" s="1">
        <f>YEAR(Table2[[#This Row],[Posting_Date]])</f>
        <v>2019</v>
      </c>
    </row>
    <row r="472" spans="1:18" ht="14.25" customHeight="1" x14ac:dyDescent="0.25">
      <c r="A472" t="s">
        <v>292</v>
      </c>
      <c r="B472" s="2">
        <v>43647</v>
      </c>
      <c r="C472" t="s">
        <v>294</v>
      </c>
      <c r="D472" t="s">
        <v>295</v>
      </c>
      <c r="E472" t="s">
        <v>322</v>
      </c>
      <c r="F472" t="s">
        <v>9</v>
      </c>
      <c r="G472" t="s">
        <v>293</v>
      </c>
      <c r="H472" t="s">
        <v>296</v>
      </c>
      <c r="I472" t="s">
        <v>4</v>
      </c>
      <c r="J472" s="4">
        <v>7541.5836857199174</v>
      </c>
      <c r="K472" s="4">
        <v>5807.0194380043367</v>
      </c>
      <c r="L472" s="4">
        <v>1734.5642477155807</v>
      </c>
      <c r="M472" s="1" t="s">
        <v>331</v>
      </c>
      <c r="N472" s="1" t="s">
        <v>362</v>
      </c>
      <c r="O472" t="s">
        <v>408</v>
      </c>
      <c r="P472" s="1" t="s">
        <v>370</v>
      </c>
      <c r="Q472" s="1">
        <f>MONTH(Table2[[#This Row],[Posting_Date]])</f>
        <v>7</v>
      </c>
      <c r="R472" s="1">
        <f>YEAR(Table2[[#This Row],[Posting_Date]])</f>
        <v>2019</v>
      </c>
    </row>
    <row r="473" spans="1:18" ht="14.25" customHeight="1" x14ac:dyDescent="0.25">
      <c r="A473" t="s">
        <v>283</v>
      </c>
      <c r="B473" s="2">
        <v>43466</v>
      </c>
      <c r="C473" t="s">
        <v>245</v>
      </c>
      <c r="D473" t="s">
        <v>246</v>
      </c>
      <c r="E473" t="s">
        <v>322</v>
      </c>
      <c r="F473" t="s">
        <v>9</v>
      </c>
      <c r="G473" t="s">
        <v>244</v>
      </c>
      <c r="H473" t="s">
        <v>247</v>
      </c>
      <c r="I473" t="s">
        <v>248</v>
      </c>
      <c r="J473" s="4">
        <v>7905.4681046914684</v>
      </c>
      <c r="K473" s="4">
        <v>7589.2493805038093</v>
      </c>
      <c r="L473" s="4">
        <v>316.21872418765906</v>
      </c>
      <c r="M473" s="1" t="s">
        <v>332</v>
      </c>
      <c r="N473" s="1" t="s">
        <v>354</v>
      </c>
      <c r="O473" t="s">
        <v>408</v>
      </c>
      <c r="P473" s="1" t="s">
        <v>370</v>
      </c>
      <c r="Q473" s="1">
        <f>MONTH(Table2[[#This Row],[Posting_Date]])</f>
        <v>1</v>
      </c>
      <c r="R473" s="1">
        <f>YEAR(Table2[[#This Row],[Posting_Date]])</f>
        <v>2019</v>
      </c>
    </row>
    <row r="474" spans="1:18" ht="14.25" customHeight="1" x14ac:dyDescent="0.25">
      <c r="A474" t="s">
        <v>291</v>
      </c>
      <c r="B474" s="2">
        <v>43497</v>
      </c>
      <c r="C474" t="s">
        <v>245</v>
      </c>
      <c r="D474" t="s">
        <v>246</v>
      </c>
      <c r="E474" t="s">
        <v>322</v>
      </c>
      <c r="F474" t="s">
        <v>9</v>
      </c>
      <c r="G474" t="s">
        <v>244</v>
      </c>
      <c r="H474" t="s">
        <v>247</v>
      </c>
      <c r="I474" t="s">
        <v>248</v>
      </c>
      <c r="J474" s="4">
        <v>6871.6892515963345</v>
      </c>
      <c r="K474" s="4">
        <v>5085.0500461812871</v>
      </c>
      <c r="L474" s="4">
        <v>1786.6392054150474</v>
      </c>
      <c r="M474" s="1" t="s">
        <v>330</v>
      </c>
      <c r="N474" s="1" t="s">
        <v>361</v>
      </c>
      <c r="O474" t="s">
        <v>410</v>
      </c>
      <c r="P474" s="1" t="s">
        <v>371</v>
      </c>
      <c r="Q474" s="1">
        <f>MONTH(Table2[[#This Row],[Posting_Date]])</f>
        <v>2</v>
      </c>
      <c r="R474" s="1">
        <f>YEAR(Table2[[#This Row],[Posting_Date]])</f>
        <v>2019</v>
      </c>
    </row>
    <row r="475" spans="1:18" ht="14.25" customHeight="1" x14ac:dyDescent="0.25">
      <c r="A475" t="s">
        <v>307</v>
      </c>
      <c r="B475" s="2">
        <v>43525</v>
      </c>
      <c r="C475" t="s">
        <v>245</v>
      </c>
      <c r="D475" t="s">
        <v>246</v>
      </c>
      <c r="E475" t="s">
        <v>322</v>
      </c>
      <c r="F475" t="s">
        <v>9</v>
      </c>
      <c r="G475" t="s">
        <v>244</v>
      </c>
      <c r="H475" t="s">
        <v>247</v>
      </c>
      <c r="I475" t="s">
        <v>248</v>
      </c>
      <c r="J475" s="4">
        <v>5248.824843328639</v>
      </c>
      <c r="K475" s="4">
        <v>4304.0363715294834</v>
      </c>
      <c r="L475" s="4">
        <v>944.78847179915556</v>
      </c>
      <c r="M475" s="1" t="s">
        <v>330</v>
      </c>
      <c r="N475" s="1" t="s">
        <v>336</v>
      </c>
      <c r="O475" t="s">
        <v>408</v>
      </c>
      <c r="P475" s="1" t="s">
        <v>370</v>
      </c>
      <c r="Q475" s="1">
        <f>MONTH(Table2[[#This Row],[Posting_Date]])</f>
        <v>3</v>
      </c>
      <c r="R475" s="1">
        <f>YEAR(Table2[[#This Row],[Posting_Date]])</f>
        <v>2019</v>
      </c>
    </row>
    <row r="476" spans="1:18" ht="14.25" customHeight="1" x14ac:dyDescent="0.25">
      <c r="A476" t="s">
        <v>308</v>
      </c>
      <c r="B476" s="2">
        <v>43556</v>
      </c>
      <c r="C476" t="s">
        <v>245</v>
      </c>
      <c r="D476" t="s">
        <v>246</v>
      </c>
      <c r="E476" t="s">
        <v>322</v>
      </c>
      <c r="F476" t="s">
        <v>9</v>
      </c>
      <c r="G476" t="s">
        <v>244</v>
      </c>
      <c r="H476" t="s">
        <v>247</v>
      </c>
      <c r="I476" t="s">
        <v>248</v>
      </c>
      <c r="J476" s="4">
        <v>2391.0479414966403</v>
      </c>
      <c r="K476" s="4">
        <v>1841.106914952413</v>
      </c>
      <c r="L476" s="4">
        <v>549.94102654422727</v>
      </c>
      <c r="M476" s="1" t="s">
        <v>331</v>
      </c>
      <c r="N476" s="1" t="s">
        <v>337</v>
      </c>
      <c r="O476" t="s">
        <v>406</v>
      </c>
      <c r="P476" s="1" t="s">
        <v>371</v>
      </c>
      <c r="Q476" s="1">
        <f>MONTH(Table2[[#This Row],[Posting_Date]])</f>
        <v>4</v>
      </c>
      <c r="R476" s="1">
        <f>YEAR(Table2[[#This Row],[Posting_Date]])</f>
        <v>2019</v>
      </c>
    </row>
    <row r="477" spans="1:18" ht="14.25" customHeight="1" x14ac:dyDescent="0.25">
      <c r="A477" t="s">
        <v>310</v>
      </c>
      <c r="B477" s="2">
        <v>43586</v>
      </c>
      <c r="C477" t="s">
        <v>245</v>
      </c>
      <c r="D477" t="s">
        <v>246</v>
      </c>
      <c r="E477" t="s">
        <v>322</v>
      </c>
      <c r="F477" t="s">
        <v>9</v>
      </c>
      <c r="G477" t="s">
        <v>244</v>
      </c>
      <c r="H477" t="s">
        <v>247</v>
      </c>
      <c r="I477" t="s">
        <v>248</v>
      </c>
      <c r="J477" s="4">
        <v>2344.1011168503201</v>
      </c>
      <c r="K477" s="4">
        <v>1734.6348264692369</v>
      </c>
      <c r="L477" s="4">
        <v>609.46629038108313</v>
      </c>
      <c r="M477" s="1" t="s">
        <v>324</v>
      </c>
      <c r="N477" s="1" t="s">
        <v>339</v>
      </c>
      <c r="O477" t="s">
        <v>408</v>
      </c>
      <c r="P477" s="1" t="s">
        <v>371</v>
      </c>
      <c r="Q477" s="1">
        <f>MONTH(Table2[[#This Row],[Posting_Date]])</f>
        <v>5</v>
      </c>
      <c r="R477" s="1">
        <f>YEAR(Table2[[#This Row],[Posting_Date]])</f>
        <v>2019</v>
      </c>
    </row>
    <row r="478" spans="1:18" ht="14.25" customHeight="1" x14ac:dyDescent="0.25">
      <c r="A478" t="s">
        <v>311</v>
      </c>
      <c r="B478" s="2">
        <v>43617</v>
      </c>
      <c r="C478" t="s">
        <v>245</v>
      </c>
      <c r="D478" t="s">
        <v>246</v>
      </c>
      <c r="E478" t="s">
        <v>322</v>
      </c>
      <c r="F478" t="s">
        <v>9</v>
      </c>
      <c r="G478" t="s">
        <v>244</v>
      </c>
      <c r="H478" t="s">
        <v>247</v>
      </c>
      <c r="I478" t="s">
        <v>248</v>
      </c>
      <c r="J478" s="4">
        <v>1291.5788476251878</v>
      </c>
      <c r="K478" s="4">
        <v>904.10519333763136</v>
      </c>
      <c r="L478" s="4">
        <v>387.47365428755643</v>
      </c>
      <c r="M478" s="1" t="s">
        <v>325</v>
      </c>
      <c r="N478" s="1" t="s">
        <v>340</v>
      </c>
      <c r="O478" t="s">
        <v>410</v>
      </c>
      <c r="P478" s="1" t="s">
        <v>370</v>
      </c>
      <c r="Q478" s="1">
        <f>MONTH(Table2[[#This Row],[Posting_Date]])</f>
        <v>6</v>
      </c>
      <c r="R478" s="1">
        <f>YEAR(Table2[[#This Row],[Posting_Date]])</f>
        <v>2019</v>
      </c>
    </row>
    <row r="479" spans="1:18" ht="14.25" customHeight="1" x14ac:dyDescent="0.25">
      <c r="A479" t="s">
        <v>284</v>
      </c>
      <c r="B479" s="2">
        <v>43466</v>
      </c>
      <c r="C479" t="s">
        <v>274</v>
      </c>
      <c r="D479" t="s">
        <v>285</v>
      </c>
      <c r="E479" t="s">
        <v>322</v>
      </c>
      <c r="F479" t="s">
        <v>9</v>
      </c>
      <c r="G479" t="s">
        <v>3</v>
      </c>
      <c r="H479" t="s">
        <v>314</v>
      </c>
      <c r="I479" t="s">
        <v>8</v>
      </c>
      <c r="J479" s="4">
        <v>1721.5910676825208</v>
      </c>
      <c r="K479" s="4">
        <v>1394.4887648228419</v>
      </c>
      <c r="L479" s="4">
        <v>327.10230285967896</v>
      </c>
      <c r="M479" s="1" t="s">
        <v>324</v>
      </c>
      <c r="N479" s="1" t="s">
        <v>355</v>
      </c>
      <c r="O479" t="s">
        <v>410</v>
      </c>
      <c r="P479" s="1" t="s">
        <v>371</v>
      </c>
      <c r="Q479" s="1">
        <f>MONTH(Table2[[#This Row],[Posting_Date]])</f>
        <v>1</v>
      </c>
      <c r="R479" s="1">
        <f>YEAR(Table2[[#This Row],[Posting_Date]])</f>
        <v>2019</v>
      </c>
    </row>
    <row r="480" spans="1:18" ht="14.25" customHeight="1" x14ac:dyDescent="0.25">
      <c r="A480" t="s">
        <v>286</v>
      </c>
      <c r="B480" s="2">
        <v>43497</v>
      </c>
      <c r="C480" t="s">
        <v>274</v>
      </c>
      <c r="D480" t="s">
        <v>285</v>
      </c>
      <c r="E480" t="s">
        <v>322</v>
      </c>
      <c r="F480" t="s">
        <v>9</v>
      </c>
      <c r="G480" t="s">
        <v>3</v>
      </c>
      <c r="H480" t="s">
        <v>315</v>
      </c>
      <c r="I480" t="s">
        <v>8</v>
      </c>
      <c r="J480" s="4">
        <v>3910.7883570501467</v>
      </c>
      <c r="K480" s="4">
        <v>3245.9543363516218</v>
      </c>
      <c r="L480" s="4">
        <v>664.83402069852491</v>
      </c>
      <c r="M480" s="1" t="s">
        <v>325</v>
      </c>
      <c r="N480" s="1" t="s">
        <v>356</v>
      </c>
      <c r="O480" t="s">
        <v>408</v>
      </c>
      <c r="P480" s="1" t="s">
        <v>370</v>
      </c>
      <c r="Q480" s="1">
        <f>MONTH(Table2[[#This Row],[Posting_Date]])</f>
        <v>2</v>
      </c>
      <c r="R480" s="1">
        <f>YEAR(Table2[[#This Row],[Posting_Date]])</f>
        <v>2019</v>
      </c>
    </row>
    <row r="481" spans="1:18" ht="14.25" customHeight="1" x14ac:dyDescent="0.25">
      <c r="A481" t="s">
        <v>287</v>
      </c>
      <c r="B481" s="2">
        <v>43525</v>
      </c>
      <c r="C481" t="s">
        <v>274</v>
      </c>
      <c r="D481" t="s">
        <v>285</v>
      </c>
      <c r="E481" t="s">
        <v>322</v>
      </c>
      <c r="F481" t="s">
        <v>9</v>
      </c>
      <c r="G481" t="s">
        <v>3</v>
      </c>
      <c r="H481" t="s">
        <v>316</v>
      </c>
      <c r="I481" t="s">
        <v>8</v>
      </c>
      <c r="J481" s="4">
        <v>8612.9863281403104</v>
      </c>
      <c r="K481" s="4">
        <v>8010.0772851704887</v>
      </c>
      <c r="L481" s="4">
        <v>602.90904296982171</v>
      </c>
      <c r="M481" s="1" t="s">
        <v>326</v>
      </c>
      <c r="N481" s="1" t="s">
        <v>357</v>
      </c>
      <c r="O481" t="s">
        <v>408</v>
      </c>
      <c r="P481" s="1" t="s">
        <v>371</v>
      </c>
      <c r="Q481" s="1">
        <f>MONTH(Table2[[#This Row],[Posting_Date]])</f>
        <v>3</v>
      </c>
      <c r="R481" s="1">
        <f>YEAR(Table2[[#This Row],[Posting_Date]])</f>
        <v>2019</v>
      </c>
    </row>
    <row r="482" spans="1:18" ht="14.25" customHeight="1" x14ac:dyDescent="0.25">
      <c r="A482" t="s">
        <v>288</v>
      </c>
      <c r="B482" s="2">
        <v>43556</v>
      </c>
      <c r="C482" t="s">
        <v>274</v>
      </c>
      <c r="D482" t="s">
        <v>285</v>
      </c>
      <c r="E482" t="s">
        <v>322</v>
      </c>
      <c r="F482" t="s">
        <v>9</v>
      </c>
      <c r="G482" t="s">
        <v>3</v>
      </c>
      <c r="H482" t="s">
        <v>317</v>
      </c>
      <c r="I482" t="s">
        <v>8</v>
      </c>
      <c r="J482" s="4">
        <v>8782.1401736142598</v>
      </c>
      <c r="K482" s="4">
        <v>8343.0331649335458</v>
      </c>
      <c r="L482" s="4">
        <v>439.10700868071399</v>
      </c>
      <c r="M482" s="1" t="s">
        <v>327</v>
      </c>
      <c r="N482" s="1" t="s">
        <v>358</v>
      </c>
      <c r="O482" t="s">
        <v>408</v>
      </c>
      <c r="P482" s="1" t="s">
        <v>370</v>
      </c>
      <c r="Q482" s="1">
        <f>MONTH(Table2[[#This Row],[Posting_Date]])</f>
        <v>4</v>
      </c>
      <c r="R482" s="1">
        <f>YEAR(Table2[[#This Row],[Posting_Date]])</f>
        <v>2019</v>
      </c>
    </row>
    <row r="483" spans="1:18" ht="14.25" customHeight="1" x14ac:dyDescent="0.25">
      <c r="A483" t="s">
        <v>290</v>
      </c>
      <c r="B483" s="2">
        <v>43586</v>
      </c>
      <c r="C483" t="s">
        <v>274</v>
      </c>
      <c r="D483" t="s">
        <v>285</v>
      </c>
      <c r="E483" t="s">
        <v>322</v>
      </c>
      <c r="F483" t="s">
        <v>9</v>
      </c>
      <c r="G483" t="s">
        <v>3</v>
      </c>
      <c r="H483" t="s">
        <v>247</v>
      </c>
      <c r="I483" t="s">
        <v>8</v>
      </c>
      <c r="J483" s="4">
        <v>8360.6561472749054</v>
      </c>
      <c r="K483" s="4">
        <v>7859.0167784384103</v>
      </c>
      <c r="L483" s="4">
        <v>501.63936883649512</v>
      </c>
      <c r="M483" s="1" t="s">
        <v>329</v>
      </c>
      <c r="N483" s="1" t="s">
        <v>360</v>
      </c>
      <c r="O483" t="s">
        <v>408</v>
      </c>
      <c r="P483" s="1" t="s">
        <v>370</v>
      </c>
      <c r="Q483" s="1">
        <f>MONTH(Table2[[#This Row],[Posting_Date]])</f>
        <v>5</v>
      </c>
      <c r="R483" s="1">
        <f>YEAR(Table2[[#This Row],[Posting_Date]])</f>
        <v>2019</v>
      </c>
    </row>
    <row r="484" spans="1:18" ht="14.25" customHeight="1" x14ac:dyDescent="0.25">
      <c r="A484" t="s">
        <v>297</v>
      </c>
      <c r="B484" s="2">
        <v>43617</v>
      </c>
      <c r="C484" t="s">
        <v>274</v>
      </c>
      <c r="D484" t="s">
        <v>285</v>
      </c>
      <c r="E484" t="s">
        <v>322</v>
      </c>
      <c r="F484" t="s">
        <v>9</v>
      </c>
      <c r="G484" t="s">
        <v>3</v>
      </c>
      <c r="H484" t="s">
        <v>314</v>
      </c>
      <c r="I484" t="s">
        <v>8</v>
      </c>
      <c r="J484" s="4">
        <v>8107.3823257686636</v>
      </c>
      <c r="K484" s="4">
        <v>7864.160855995603</v>
      </c>
      <c r="L484" s="4">
        <v>243.22146977306056</v>
      </c>
      <c r="M484" s="1" t="s">
        <v>332</v>
      </c>
      <c r="N484" s="1" t="s">
        <v>363</v>
      </c>
      <c r="O484" t="s">
        <v>408</v>
      </c>
      <c r="P484" s="1" t="s">
        <v>371</v>
      </c>
      <c r="Q484" s="1">
        <f>MONTH(Table2[[#This Row],[Posting_Date]])</f>
        <v>6</v>
      </c>
      <c r="R484" s="1">
        <f>YEAR(Table2[[#This Row],[Posting_Date]])</f>
        <v>2019</v>
      </c>
    </row>
    <row r="485" spans="1:18" ht="14.25" customHeight="1" x14ac:dyDescent="0.25">
      <c r="A485" t="s">
        <v>298</v>
      </c>
      <c r="B485" s="2">
        <v>43647</v>
      </c>
      <c r="C485" t="s">
        <v>274</v>
      </c>
      <c r="D485" t="s">
        <v>285</v>
      </c>
      <c r="E485" t="s">
        <v>322</v>
      </c>
      <c r="F485" t="s">
        <v>9</v>
      </c>
      <c r="G485" t="s">
        <v>3</v>
      </c>
      <c r="H485" t="s">
        <v>315</v>
      </c>
      <c r="I485" t="s">
        <v>8</v>
      </c>
      <c r="J485" s="4">
        <v>6432.122598383301</v>
      </c>
      <c r="K485" s="4">
        <v>5981.8740164964702</v>
      </c>
      <c r="L485" s="4">
        <v>450.24858188683083</v>
      </c>
      <c r="M485" s="1" t="s">
        <v>324</v>
      </c>
      <c r="N485" s="1" t="s">
        <v>364</v>
      </c>
      <c r="O485" t="s">
        <v>408</v>
      </c>
      <c r="P485" s="1" t="s">
        <v>370</v>
      </c>
      <c r="Q485" s="1">
        <f>MONTH(Table2[[#This Row],[Posting_Date]])</f>
        <v>7</v>
      </c>
      <c r="R485" s="1">
        <f>YEAR(Table2[[#This Row],[Posting_Date]])</f>
        <v>2019</v>
      </c>
    </row>
    <row r="486" spans="1:18" ht="14.25" customHeight="1" x14ac:dyDescent="0.25">
      <c r="A486" t="s">
        <v>305</v>
      </c>
      <c r="B486" s="2">
        <v>43678</v>
      </c>
      <c r="C486" t="s">
        <v>274</v>
      </c>
      <c r="D486" t="s">
        <v>285</v>
      </c>
      <c r="E486" t="s">
        <v>322</v>
      </c>
      <c r="F486" t="s">
        <v>9</v>
      </c>
      <c r="G486" t="s">
        <v>3</v>
      </c>
      <c r="H486" t="s">
        <v>247</v>
      </c>
      <c r="I486" t="s">
        <v>8</v>
      </c>
      <c r="J486" s="4">
        <v>1870.1106288110736</v>
      </c>
      <c r="K486" s="4">
        <v>1309.0774401677515</v>
      </c>
      <c r="L486" s="4">
        <v>561.03318864332209</v>
      </c>
      <c r="M486" s="1" t="s">
        <v>328</v>
      </c>
      <c r="N486" s="1" t="s">
        <v>334</v>
      </c>
      <c r="O486" t="s">
        <v>408</v>
      </c>
      <c r="P486" s="1" t="s">
        <v>370</v>
      </c>
      <c r="Q486" s="1">
        <f>MONTH(Table2[[#This Row],[Posting_Date]])</f>
        <v>8</v>
      </c>
      <c r="R486" s="1">
        <f>YEAR(Table2[[#This Row],[Posting_Date]])</f>
        <v>2019</v>
      </c>
    </row>
    <row r="487" spans="1:18" ht="14.25" customHeight="1" x14ac:dyDescent="0.25">
      <c r="A487" t="s">
        <v>306</v>
      </c>
      <c r="B487" s="2">
        <v>43709</v>
      </c>
      <c r="C487" t="s">
        <v>274</v>
      </c>
      <c r="D487" t="s">
        <v>285</v>
      </c>
      <c r="E487" t="s">
        <v>322</v>
      </c>
      <c r="F487" t="s">
        <v>9</v>
      </c>
      <c r="G487" t="s">
        <v>3</v>
      </c>
      <c r="H487" t="s">
        <v>7</v>
      </c>
      <c r="I487" t="s">
        <v>8</v>
      </c>
      <c r="J487" s="4">
        <v>558.96630535654413</v>
      </c>
      <c r="K487" s="4">
        <v>424.81439207097355</v>
      </c>
      <c r="L487" s="4">
        <v>134.15191328557057</v>
      </c>
      <c r="M487" s="1" t="s">
        <v>329</v>
      </c>
      <c r="N487" s="1" t="s">
        <v>335</v>
      </c>
      <c r="O487" t="s">
        <v>408</v>
      </c>
      <c r="P487" s="1" t="s">
        <v>371</v>
      </c>
      <c r="Q487" s="1">
        <f>MONTH(Table2[[#This Row],[Posting_Date]])</f>
        <v>9</v>
      </c>
      <c r="R487" s="1">
        <f>YEAR(Table2[[#This Row],[Posting_Date]])</f>
        <v>2019</v>
      </c>
    </row>
    <row r="488" spans="1:18" ht="14.25" customHeight="1" x14ac:dyDescent="0.25">
      <c r="A488" t="s">
        <v>309</v>
      </c>
      <c r="B488" s="2">
        <v>43739</v>
      </c>
      <c r="C488" t="s">
        <v>19</v>
      </c>
      <c r="D488" t="s">
        <v>20</v>
      </c>
      <c r="E488" t="s">
        <v>322</v>
      </c>
      <c r="F488" t="s">
        <v>9</v>
      </c>
      <c r="G488" t="s">
        <v>18</v>
      </c>
      <c r="H488" t="s">
        <v>21</v>
      </c>
      <c r="I488" t="s">
        <v>22</v>
      </c>
      <c r="J488" s="4">
        <v>1290.9122388035964</v>
      </c>
      <c r="K488" s="4">
        <v>1136.0027701471649</v>
      </c>
      <c r="L488" s="4">
        <v>154.9094686564315</v>
      </c>
      <c r="M488" s="1" t="s">
        <v>332</v>
      </c>
      <c r="N488" s="1" t="s">
        <v>338</v>
      </c>
      <c r="O488" t="s">
        <v>408</v>
      </c>
      <c r="P488" s="1" t="s">
        <v>370</v>
      </c>
      <c r="Q488" s="1">
        <f>MONTH(Table2[[#This Row],[Posting_Date]])</f>
        <v>10</v>
      </c>
      <c r="R488" s="1">
        <f>YEAR(Table2[[#This Row],[Posting_Date]])</f>
        <v>2019</v>
      </c>
    </row>
    <row r="489" spans="1:18" ht="14.25" customHeight="1" x14ac:dyDescent="0.25">
      <c r="A489" t="s">
        <v>299</v>
      </c>
      <c r="B489" s="2">
        <v>43466</v>
      </c>
      <c r="C489" t="s">
        <v>300</v>
      </c>
      <c r="D489" t="s">
        <v>301</v>
      </c>
      <c r="E489" t="s">
        <v>322</v>
      </c>
      <c r="F489" t="s">
        <v>302</v>
      </c>
      <c r="G489" t="s">
        <v>4</v>
      </c>
      <c r="H489" t="s">
        <v>316</v>
      </c>
      <c r="I489" t="s">
        <v>4</v>
      </c>
      <c r="J489" s="4">
        <v>9264.5944772003804</v>
      </c>
      <c r="K489" s="4">
        <v>8986.6566428843689</v>
      </c>
      <c r="L489" s="4">
        <v>277.9378343160115</v>
      </c>
      <c r="M489" s="1" t="s">
        <v>325</v>
      </c>
      <c r="N489" s="1" t="s">
        <v>365</v>
      </c>
      <c r="O489" t="s">
        <v>408</v>
      </c>
      <c r="P489" s="1" t="s">
        <v>371</v>
      </c>
      <c r="Q489" s="1">
        <f>MONTH(Table2[[#This Row],[Posting_Date]])</f>
        <v>1</v>
      </c>
      <c r="R489" s="1">
        <f>YEAR(Table2[[#This Row],[Posting_Date]])</f>
        <v>2019</v>
      </c>
    </row>
    <row r="490" spans="1:18" ht="14.25" customHeight="1" x14ac:dyDescent="0.25">
      <c r="A490" t="s">
        <v>303</v>
      </c>
      <c r="B490" s="2">
        <v>43497</v>
      </c>
      <c r="C490" t="s">
        <v>300</v>
      </c>
      <c r="D490" t="s">
        <v>301</v>
      </c>
      <c r="E490" t="s">
        <v>322</v>
      </c>
      <c r="F490" t="s">
        <v>302</v>
      </c>
      <c r="G490" t="s">
        <v>4</v>
      </c>
      <c r="H490" t="s">
        <v>317</v>
      </c>
      <c r="I490" t="s">
        <v>4</v>
      </c>
      <c r="J490" s="4">
        <v>8406.166158794611</v>
      </c>
      <c r="K490" s="4">
        <v>8322.1044972066647</v>
      </c>
      <c r="L490" s="4">
        <v>84.061661587946219</v>
      </c>
      <c r="M490" s="1" t="s">
        <v>326</v>
      </c>
      <c r="N490" s="1" t="s">
        <v>366</v>
      </c>
      <c r="O490" t="s">
        <v>408</v>
      </c>
      <c r="P490" s="1" t="s">
        <v>370</v>
      </c>
      <c r="Q490" s="1">
        <f>MONTH(Table2[[#This Row],[Posting_Date]])</f>
        <v>2</v>
      </c>
      <c r="R490" s="1">
        <f>YEAR(Table2[[#This Row],[Posting_Date]])</f>
        <v>2019</v>
      </c>
    </row>
    <row r="491" spans="1:18" ht="14.25" customHeight="1" x14ac:dyDescent="0.25">
      <c r="A491" t="s">
        <v>304</v>
      </c>
      <c r="B491" s="2">
        <v>43525</v>
      </c>
      <c r="C491" t="s">
        <v>300</v>
      </c>
      <c r="D491" t="s">
        <v>301</v>
      </c>
      <c r="E491" t="s">
        <v>322</v>
      </c>
      <c r="F491" t="s">
        <v>302</v>
      </c>
      <c r="G491" t="s">
        <v>4</v>
      </c>
      <c r="H491" t="s">
        <v>318</v>
      </c>
      <c r="I491" t="s">
        <v>4</v>
      </c>
      <c r="J491" s="4">
        <v>972.14078677551606</v>
      </c>
      <c r="K491" s="4">
        <v>874.92670809796448</v>
      </c>
      <c r="L491" s="4">
        <v>97.214078677551583</v>
      </c>
      <c r="M491" s="1" t="s">
        <v>327</v>
      </c>
      <c r="N491" s="1" t="s">
        <v>367</v>
      </c>
      <c r="O491" t="s">
        <v>408</v>
      </c>
      <c r="P491" s="1" t="s">
        <v>371</v>
      </c>
      <c r="Q491" s="1">
        <f>MONTH(Table2[[#This Row],[Posting_Date]])</f>
        <v>3</v>
      </c>
      <c r="R491" s="1">
        <f>YEAR(Table2[[#This Row],[Posting_Date]])</f>
        <v>2019</v>
      </c>
    </row>
  </sheetData>
  <pageMargins left="0.7" right="0.7" top="0.75" bottom="0.75" header="0.3" footer="0.3"/>
  <tableParts count="1">
    <tablePart r:id="rId1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9a9d4ee7-e28a-4bcc-9007-13e9231df121}">
          <xm:f>#REF!</xm:f>
        </x15:webExtension>
        <x15:webExtension appRef="{204579EC-0333-44DC-AE6F-6BE3A5002315}">
          <xm:f>#REF!</xm:f>
        </x15:webExtension>
        <x15:webExtension appRef="{D2CC1028-7D39-4A70-ACBA-62B5C0130BA9}">
          <xm:f>#REF!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topLeftCell="A214" workbookViewId="0">
      <selection activeCell="D109" sqref="D109"/>
    </sheetView>
  </sheetViews>
  <sheetFormatPr defaultRowHeight="15" x14ac:dyDescent="0.25"/>
  <cols>
    <col min="1" max="1" width="16" customWidth="1"/>
    <col min="3" max="3" width="10.5703125" customWidth="1"/>
    <col min="4" max="4" width="17.140625" customWidth="1"/>
    <col min="6" max="6" width="11.5703125" customWidth="1"/>
    <col min="7" max="7" width="15.5703125" customWidth="1"/>
    <col min="8" max="8" width="14.85546875" style="5" customWidth="1"/>
    <col min="9" max="9" width="15" customWidth="1"/>
  </cols>
  <sheetData>
    <row r="1" spans="1:9" x14ac:dyDescent="0.25">
      <c r="A1" t="s">
        <v>0</v>
      </c>
      <c r="B1" t="s">
        <v>412</v>
      </c>
      <c r="C1" t="s">
        <v>413</v>
      </c>
      <c r="D1" t="s">
        <v>381</v>
      </c>
      <c r="E1" t="s">
        <v>414</v>
      </c>
      <c r="F1" t="s">
        <v>416</v>
      </c>
      <c r="G1" t="s">
        <v>422</v>
      </c>
      <c r="H1" s="5" t="s">
        <v>423</v>
      </c>
      <c r="I1" t="s">
        <v>424</v>
      </c>
    </row>
    <row r="2" spans="1:9" x14ac:dyDescent="0.25">
      <c r="A2" t="s">
        <v>38</v>
      </c>
      <c r="B2" t="s">
        <v>393</v>
      </c>
      <c r="C2" t="s">
        <v>382</v>
      </c>
      <c r="D2" t="s">
        <v>394</v>
      </c>
      <c r="E2">
        <v>5</v>
      </c>
      <c r="F2" t="s">
        <v>418</v>
      </c>
      <c r="G2" s="3">
        <v>8317.3915744234637</v>
      </c>
      <c r="H2" s="5">
        <f ca="1">RAND()*Table1[[#This Row],[Line Amount]]/Table1[[#This Row],[Qty]]</f>
        <v>1095.0635778766532</v>
      </c>
      <c r="I2" s="5">
        <f>Table1[[#This Row],[Line Amount]]/Table1[[#This Row],[Qty]]</f>
        <v>1663.4783148846927</v>
      </c>
    </row>
    <row r="3" spans="1:9" x14ac:dyDescent="0.25">
      <c r="A3" t="s">
        <v>43</v>
      </c>
      <c r="B3" t="s">
        <v>393</v>
      </c>
      <c r="C3" t="s">
        <v>382</v>
      </c>
      <c r="D3" t="s">
        <v>394</v>
      </c>
      <c r="E3">
        <v>4</v>
      </c>
      <c r="F3" t="s">
        <v>418</v>
      </c>
      <c r="G3" s="3">
        <v>6909.1874181106523</v>
      </c>
      <c r="H3" s="5">
        <f ca="1">RAND()*Table1[[#This Row],[Line Amount]]/Table1[[#This Row],[Qty]]</f>
        <v>1603.0805126628065</v>
      </c>
      <c r="I3" s="5">
        <f>Table1[[#This Row],[Line Amount]]/Table1[[#This Row],[Qty]]</f>
        <v>1727.2968545276631</v>
      </c>
    </row>
    <row r="4" spans="1:9" x14ac:dyDescent="0.25">
      <c r="A4" t="s">
        <v>51</v>
      </c>
      <c r="B4" t="s">
        <v>393</v>
      </c>
      <c r="C4" t="s">
        <v>382</v>
      </c>
      <c r="D4" t="s">
        <v>394</v>
      </c>
      <c r="E4">
        <v>7</v>
      </c>
      <c r="F4" t="s">
        <v>418</v>
      </c>
      <c r="G4" s="3">
        <v>2196.9241290785767</v>
      </c>
      <c r="H4" s="5">
        <f ca="1">RAND()*Table1[[#This Row],[Line Amount]]/Table1[[#This Row],[Qty]]</f>
        <v>270.08347188368765</v>
      </c>
      <c r="I4" s="5">
        <f>Table1[[#This Row],[Line Amount]]/Table1[[#This Row],[Qty]]</f>
        <v>313.84630415408236</v>
      </c>
    </row>
    <row r="5" spans="1:9" x14ac:dyDescent="0.25">
      <c r="A5" t="s">
        <v>55</v>
      </c>
      <c r="B5" t="s">
        <v>393</v>
      </c>
      <c r="C5" t="s">
        <v>382</v>
      </c>
      <c r="D5" t="s">
        <v>394</v>
      </c>
      <c r="E5">
        <v>6</v>
      </c>
      <c r="F5" t="s">
        <v>418</v>
      </c>
      <c r="G5" s="3">
        <v>2719.6517003437616</v>
      </c>
      <c r="H5" s="5">
        <f ca="1">RAND()*Table1[[#This Row],[Line Amount]]/Table1[[#This Row],[Qty]]</f>
        <v>144.71405439143589</v>
      </c>
      <c r="I5" s="5">
        <f>Table1[[#This Row],[Line Amount]]/Table1[[#This Row],[Qty]]</f>
        <v>453.27528339062695</v>
      </c>
    </row>
    <row r="6" spans="1:9" x14ac:dyDescent="0.25">
      <c r="A6" t="s">
        <v>64</v>
      </c>
      <c r="B6" t="s">
        <v>393</v>
      </c>
      <c r="C6" t="s">
        <v>382</v>
      </c>
      <c r="D6" t="s">
        <v>394</v>
      </c>
      <c r="E6">
        <v>8</v>
      </c>
      <c r="F6" t="s">
        <v>418</v>
      </c>
      <c r="G6" s="3">
        <v>527.77748714551547</v>
      </c>
      <c r="H6" s="5">
        <f ca="1">RAND()*Table1[[#This Row],[Line Amount]]/Table1[[#This Row],[Qty]]</f>
        <v>7.3099621151665897</v>
      </c>
      <c r="I6" s="5">
        <f>Table1[[#This Row],[Line Amount]]/Table1[[#This Row],[Qty]]</f>
        <v>65.972185893189433</v>
      </c>
    </row>
    <row r="7" spans="1:9" x14ac:dyDescent="0.25">
      <c r="A7" t="s">
        <v>69</v>
      </c>
      <c r="B7" t="s">
        <v>393</v>
      </c>
      <c r="C7" t="s">
        <v>420</v>
      </c>
      <c r="D7" t="s">
        <v>394</v>
      </c>
      <c r="E7">
        <v>7</v>
      </c>
      <c r="F7" t="s">
        <v>418</v>
      </c>
      <c r="G7" s="3">
        <v>542.66876549945664</v>
      </c>
      <c r="H7" s="5">
        <f ca="1">RAND()*Table1[[#This Row],[Line Amount]]/Table1[[#This Row],[Qty]]</f>
        <v>33.642835528258544</v>
      </c>
      <c r="I7" s="5">
        <f>Table1[[#This Row],[Line Amount]]/Table1[[#This Row],[Qty]]</f>
        <v>77.524109357065228</v>
      </c>
    </row>
    <row r="8" spans="1:9" x14ac:dyDescent="0.25">
      <c r="A8" t="s">
        <v>75</v>
      </c>
      <c r="B8" t="s">
        <v>393</v>
      </c>
      <c r="C8" t="s">
        <v>382</v>
      </c>
      <c r="D8" t="s">
        <v>394</v>
      </c>
      <c r="E8">
        <v>10</v>
      </c>
      <c r="F8" t="s">
        <v>418</v>
      </c>
      <c r="G8" s="3">
        <v>1570.1249514987148</v>
      </c>
      <c r="H8" s="5">
        <f ca="1">RAND()*Table1[[#This Row],[Line Amount]]/Table1[[#This Row],[Qty]]</f>
        <v>102.85207453559524</v>
      </c>
      <c r="I8" s="5">
        <f>Table1[[#This Row],[Line Amount]]/Table1[[#This Row],[Qty]]</f>
        <v>157.01249514987148</v>
      </c>
    </row>
    <row r="9" spans="1:9" x14ac:dyDescent="0.25">
      <c r="A9" t="s">
        <v>80</v>
      </c>
      <c r="B9" t="s">
        <v>393</v>
      </c>
      <c r="C9" t="s">
        <v>382</v>
      </c>
      <c r="D9" t="s">
        <v>394</v>
      </c>
      <c r="E9">
        <v>8</v>
      </c>
      <c r="F9" t="s">
        <v>418</v>
      </c>
      <c r="G9" s="3">
        <v>2311.7551048307196</v>
      </c>
      <c r="H9" s="5">
        <f ca="1">RAND()*Table1[[#This Row],[Line Amount]]/Table1[[#This Row],[Qty]]</f>
        <v>107.3985639765783</v>
      </c>
      <c r="I9" s="5">
        <f>Table1[[#This Row],[Line Amount]]/Table1[[#This Row],[Qty]]</f>
        <v>288.96938810383995</v>
      </c>
    </row>
    <row r="10" spans="1:9" x14ac:dyDescent="0.25">
      <c r="A10" t="s">
        <v>90</v>
      </c>
      <c r="B10" t="s">
        <v>393</v>
      </c>
      <c r="C10" t="s">
        <v>382</v>
      </c>
      <c r="D10" t="s">
        <v>394</v>
      </c>
      <c r="E10">
        <v>8</v>
      </c>
      <c r="F10" t="s">
        <v>418</v>
      </c>
      <c r="G10" s="3">
        <v>2742.1099926255711</v>
      </c>
      <c r="H10" s="5">
        <f ca="1">RAND()*Table1[[#This Row],[Line Amount]]/Table1[[#This Row],[Qty]]</f>
        <v>179.17474475626992</v>
      </c>
      <c r="I10" s="5">
        <f>Table1[[#This Row],[Line Amount]]/Table1[[#This Row],[Qty]]</f>
        <v>342.76374907819638</v>
      </c>
    </row>
    <row r="11" spans="1:9" x14ac:dyDescent="0.25">
      <c r="A11" t="s">
        <v>95</v>
      </c>
      <c r="B11" t="s">
        <v>393</v>
      </c>
      <c r="C11" t="s">
        <v>382</v>
      </c>
      <c r="D11" t="s">
        <v>394</v>
      </c>
      <c r="E11">
        <v>6</v>
      </c>
      <c r="F11" t="s">
        <v>418</v>
      </c>
      <c r="G11" s="3">
        <v>2897.9856966328953</v>
      </c>
      <c r="H11" s="5">
        <f ca="1">RAND()*Table1[[#This Row],[Line Amount]]/Table1[[#This Row],[Qty]]</f>
        <v>39.19395863859647</v>
      </c>
      <c r="I11" s="5">
        <f>Table1[[#This Row],[Line Amount]]/Table1[[#This Row],[Qty]]</f>
        <v>482.99761610548256</v>
      </c>
    </row>
    <row r="12" spans="1:9" x14ac:dyDescent="0.25">
      <c r="A12" t="s">
        <v>101</v>
      </c>
      <c r="B12" t="s">
        <v>393</v>
      </c>
      <c r="C12" t="s">
        <v>382</v>
      </c>
      <c r="D12" t="s">
        <v>394</v>
      </c>
      <c r="E12">
        <v>8</v>
      </c>
      <c r="F12" t="s">
        <v>418</v>
      </c>
      <c r="G12" s="3">
        <v>9467.8487783087185</v>
      </c>
      <c r="H12" s="5">
        <f ca="1">RAND()*Table1[[#This Row],[Line Amount]]/Table1[[#This Row],[Qty]]</f>
        <v>1058.3877230172757</v>
      </c>
      <c r="I12" s="5">
        <f>Table1[[#This Row],[Line Amount]]/Table1[[#This Row],[Qty]]</f>
        <v>1183.4810972885898</v>
      </c>
    </row>
    <row r="13" spans="1:9" x14ac:dyDescent="0.25">
      <c r="A13" t="s">
        <v>106</v>
      </c>
      <c r="B13" t="s">
        <v>393</v>
      </c>
      <c r="C13" t="s">
        <v>382</v>
      </c>
      <c r="D13" t="s">
        <v>394</v>
      </c>
      <c r="E13">
        <v>7</v>
      </c>
      <c r="F13" t="s">
        <v>418</v>
      </c>
      <c r="G13" s="3">
        <v>3454.2055581391719</v>
      </c>
      <c r="H13" s="5">
        <f ca="1">RAND()*Table1[[#This Row],[Line Amount]]/Table1[[#This Row],[Qty]]</f>
        <v>207.39369970113958</v>
      </c>
      <c r="I13" s="5">
        <f>Table1[[#This Row],[Line Amount]]/Table1[[#This Row],[Qty]]</f>
        <v>493.45793687702457</v>
      </c>
    </row>
    <row r="14" spans="1:9" x14ac:dyDescent="0.25">
      <c r="A14" t="s">
        <v>116</v>
      </c>
      <c r="B14" t="s">
        <v>393</v>
      </c>
      <c r="C14" t="s">
        <v>382</v>
      </c>
      <c r="D14" t="s">
        <v>394</v>
      </c>
      <c r="E14">
        <v>6</v>
      </c>
      <c r="F14" t="s">
        <v>418</v>
      </c>
      <c r="G14" s="3">
        <v>6909.1874181106523</v>
      </c>
      <c r="H14" s="5">
        <f ca="1">RAND()*Table1[[#This Row],[Line Amount]]/Table1[[#This Row],[Qty]]</f>
        <v>134.18655643516863</v>
      </c>
      <c r="I14" s="5">
        <f>Table1[[#This Row],[Line Amount]]/Table1[[#This Row],[Qty]]</f>
        <v>1151.5312363517753</v>
      </c>
    </row>
    <row r="15" spans="1:9" x14ac:dyDescent="0.25">
      <c r="A15" t="s">
        <v>121</v>
      </c>
      <c r="B15" t="s">
        <v>393</v>
      </c>
      <c r="C15" t="s">
        <v>420</v>
      </c>
      <c r="D15" t="s">
        <v>394</v>
      </c>
      <c r="E15">
        <v>4</v>
      </c>
      <c r="F15" t="s">
        <v>418</v>
      </c>
      <c r="G15" s="3">
        <v>2196.9241290785767</v>
      </c>
      <c r="H15" s="5">
        <f ca="1">RAND()*Table1[[#This Row],[Line Amount]]/Table1[[#This Row],[Qty]]</f>
        <v>162.76315671371992</v>
      </c>
      <c r="I15" s="5">
        <f>Table1[[#This Row],[Line Amount]]/Table1[[#This Row],[Qty]]</f>
        <v>549.23103226964417</v>
      </c>
    </row>
    <row r="16" spans="1:9" x14ac:dyDescent="0.25">
      <c r="A16" t="s">
        <v>130</v>
      </c>
      <c r="B16" t="s">
        <v>393</v>
      </c>
      <c r="C16" t="s">
        <v>382</v>
      </c>
      <c r="D16" t="s">
        <v>394</v>
      </c>
      <c r="E16">
        <v>6</v>
      </c>
      <c r="F16" t="s">
        <v>418</v>
      </c>
      <c r="G16" s="3">
        <v>2719.6517003437616</v>
      </c>
      <c r="H16" s="5">
        <f ca="1">RAND()*Table1[[#This Row],[Line Amount]]/Table1[[#This Row],[Qty]]</f>
        <v>177.70238655095929</v>
      </c>
      <c r="I16" s="5">
        <f>Table1[[#This Row],[Line Amount]]/Table1[[#This Row],[Qty]]</f>
        <v>453.27528339062695</v>
      </c>
    </row>
    <row r="17" spans="1:9" x14ac:dyDescent="0.25">
      <c r="A17" t="s">
        <v>135</v>
      </c>
      <c r="B17" t="s">
        <v>393</v>
      </c>
      <c r="C17" t="s">
        <v>382</v>
      </c>
      <c r="D17" t="s">
        <v>394</v>
      </c>
      <c r="E17">
        <v>5</v>
      </c>
      <c r="F17" t="s">
        <v>418</v>
      </c>
      <c r="G17" s="3">
        <v>527.77748714551547</v>
      </c>
      <c r="H17" s="5">
        <f ca="1">RAND()*Table1[[#This Row],[Line Amount]]/Table1[[#This Row],[Qty]]</f>
        <v>99.106406064609374</v>
      </c>
      <c r="I17" s="5">
        <f>Table1[[#This Row],[Line Amount]]/Table1[[#This Row],[Qty]]</f>
        <v>105.5554974291031</v>
      </c>
    </row>
    <row r="18" spans="1:9" x14ac:dyDescent="0.25">
      <c r="A18" t="s">
        <v>141</v>
      </c>
      <c r="B18" t="s">
        <v>393</v>
      </c>
      <c r="C18" t="s">
        <v>382</v>
      </c>
      <c r="D18" t="s">
        <v>394</v>
      </c>
      <c r="E18">
        <v>5</v>
      </c>
      <c r="F18" t="s">
        <v>418</v>
      </c>
      <c r="G18" s="3">
        <v>542.66876549945664</v>
      </c>
      <c r="H18" s="5">
        <f ca="1">RAND()*Table1[[#This Row],[Line Amount]]/Table1[[#This Row],[Qty]]</f>
        <v>44.747546231004883</v>
      </c>
      <c r="I18" s="5">
        <f>Table1[[#This Row],[Line Amount]]/Table1[[#This Row],[Qty]]</f>
        <v>108.53375309989133</v>
      </c>
    </row>
    <row r="19" spans="1:9" x14ac:dyDescent="0.25">
      <c r="A19" t="s">
        <v>146</v>
      </c>
      <c r="B19" t="s">
        <v>393</v>
      </c>
      <c r="C19" t="s">
        <v>382</v>
      </c>
      <c r="D19" t="s">
        <v>394</v>
      </c>
      <c r="E19">
        <v>4</v>
      </c>
      <c r="F19" t="s">
        <v>418</v>
      </c>
      <c r="G19" s="3">
        <v>1570.1249514987148</v>
      </c>
      <c r="H19" s="5">
        <f ca="1">RAND()*Table1[[#This Row],[Line Amount]]/Table1[[#This Row],[Qty]]</f>
        <v>105.43218260001048</v>
      </c>
      <c r="I19" s="5">
        <f>Table1[[#This Row],[Line Amount]]/Table1[[#This Row],[Qty]]</f>
        <v>392.53123787467871</v>
      </c>
    </row>
    <row r="20" spans="1:9" x14ac:dyDescent="0.25">
      <c r="A20" t="s">
        <v>156</v>
      </c>
      <c r="B20" t="s">
        <v>393</v>
      </c>
      <c r="C20" t="s">
        <v>382</v>
      </c>
      <c r="D20" t="s">
        <v>394</v>
      </c>
      <c r="E20">
        <v>5</v>
      </c>
      <c r="F20" t="s">
        <v>418</v>
      </c>
      <c r="G20" s="3">
        <v>2311.7551048307196</v>
      </c>
      <c r="H20" s="5">
        <f ca="1">RAND()*Table1[[#This Row],[Line Amount]]/Table1[[#This Row],[Qty]]</f>
        <v>183.61741526660575</v>
      </c>
      <c r="I20" s="5">
        <f>Table1[[#This Row],[Line Amount]]/Table1[[#This Row],[Qty]]</f>
        <v>462.35102096614389</v>
      </c>
    </row>
    <row r="21" spans="1:9" x14ac:dyDescent="0.25">
      <c r="A21" t="s">
        <v>161</v>
      </c>
      <c r="B21" t="s">
        <v>393</v>
      </c>
      <c r="C21" t="s">
        <v>382</v>
      </c>
      <c r="D21" t="s">
        <v>394</v>
      </c>
      <c r="E21">
        <v>4</v>
      </c>
      <c r="F21" t="s">
        <v>418</v>
      </c>
      <c r="G21" s="3">
        <v>2742.1099926255711</v>
      </c>
      <c r="H21" s="5">
        <f ca="1">RAND()*Table1[[#This Row],[Line Amount]]/Table1[[#This Row],[Qty]]</f>
        <v>413.57489995296407</v>
      </c>
      <c r="I21" s="5">
        <f>Table1[[#This Row],[Line Amount]]/Table1[[#This Row],[Qty]]</f>
        <v>685.52749815639277</v>
      </c>
    </row>
    <row r="22" spans="1:9" x14ac:dyDescent="0.25">
      <c r="A22" t="s">
        <v>167</v>
      </c>
      <c r="B22" t="s">
        <v>393</v>
      </c>
      <c r="C22" t="s">
        <v>382</v>
      </c>
      <c r="D22" t="s">
        <v>394</v>
      </c>
      <c r="E22">
        <v>4</v>
      </c>
      <c r="F22" t="s">
        <v>418</v>
      </c>
      <c r="G22" s="3">
        <v>6909.1874181106523</v>
      </c>
      <c r="H22" s="5">
        <f ca="1">RAND()*Table1[[#This Row],[Line Amount]]/Table1[[#This Row],[Qty]]</f>
        <v>314.63151471305667</v>
      </c>
      <c r="I22" s="5">
        <f>Table1[[#This Row],[Line Amount]]/Table1[[#This Row],[Qty]]</f>
        <v>1727.2968545276631</v>
      </c>
    </row>
    <row r="23" spans="1:9" x14ac:dyDescent="0.25">
      <c r="A23" t="s">
        <v>172</v>
      </c>
      <c r="B23" t="s">
        <v>393</v>
      </c>
      <c r="C23" t="s">
        <v>420</v>
      </c>
      <c r="D23" t="s">
        <v>394</v>
      </c>
      <c r="E23">
        <v>4</v>
      </c>
      <c r="F23" t="s">
        <v>418</v>
      </c>
      <c r="G23" s="3">
        <v>2196.9241290785767</v>
      </c>
      <c r="H23" s="5">
        <f ca="1">RAND()*Table1[[#This Row],[Line Amount]]/Table1[[#This Row],[Qty]]</f>
        <v>186.19207934221322</v>
      </c>
      <c r="I23" s="5">
        <f>Table1[[#This Row],[Line Amount]]/Table1[[#This Row],[Qty]]</f>
        <v>549.23103226964417</v>
      </c>
    </row>
    <row r="24" spans="1:9" x14ac:dyDescent="0.25">
      <c r="A24" t="s">
        <v>179</v>
      </c>
      <c r="B24" t="s">
        <v>393</v>
      </c>
      <c r="C24" t="s">
        <v>382</v>
      </c>
      <c r="D24" t="s">
        <v>394</v>
      </c>
      <c r="E24">
        <v>3</v>
      </c>
      <c r="F24" t="s">
        <v>418</v>
      </c>
      <c r="G24" s="3">
        <v>2719.6517003437616</v>
      </c>
      <c r="H24" s="5">
        <f ca="1">RAND()*Table1[[#This Row],[Line Amount]]/Table1[[#This Row],[Qty]]</f>
        <v>386.12375790583246</v>
      </c>
      <c r="I24" s="5">
        <f>Table1[[#This Row],[Line Amount]]/Table1[[#This Row],[Qty]]</f>
        <v>906.55056678125391</v>
      </c>
    </row>
    <row r="25" spans="1:9" x14ac:dyDescent="0.25">
      <c r="A25" t="s">
        <v>186</v>
      </c>
      <c r="B25" t="s">
        <v>393</v>
      </c>
      <c r="C25" t="s">
        <v>382</v>
      </c>
      <c r="D25" t="s">
        <v>394</v>
      </c>
      <c r="E25">
        <v>3</v>
      </c>
      <c r="F25" t="s">
        <v>418</v>
      </c>
      <c r="G25" s="3">
        <v>527.77748714551547</v>
      </c>
      <c r="H25" s="5">
        <f ca="1">RAND()*Table1[[#This Row],[Line Amount]]/Table1[[#This Row],[Qty]]</f>
        <v>149.31407098480108</v>
      </c>
      <c r="I25" s="5">
        <f>Table1[[#This Row],[Line Amount]]/Table1[[#This Row],[Qty]]</f>
        <v>175.92582904850516</v>
      </c>
    </row>
    <row r="26" spans="1:9" x14ac:dyDescent="0.25">
      <c r="A26" t="s">
        <v>196</v>
      </c>
      <c r="B26" t="s">
        <v>393</v>
      </c>
      <c r="C26" t="s">
        <v>382</v>
      </c>
      <c r="D26" t="s">
        <v>394</v>
      </c>
      <c r="E26">
        <v>6</v>
      </c>
      <c r="F26" t="s">
        <v>418</v>
      </c>
      <c r="G26" s="3">
        <v>542.66876549945664</v>
      </c>
      <c r="H26" s="5">
        <f ca="1">RAND()*Table1[[#This Row],[Line Amount]]/Table1[[#This Row],[Qty]]</f>
        <v>68.845307662921471</v>
      </c>
      <c r="I26" s="5">
        <f>Table1[[#This Row],[Line Amount]]/Table1[[#This Row],[Qty]]</f>
        <v>90.444794249909435</v>
      </c>
    </row>
    <row r="27" spans="1:9" x14ac:dyDescent="0.25">
      <c r="A27" t="s">
        <v>201</v>
      </c>
      <c r="B27" t="s">
        <v>393</v>
      </c>
      <c r="C27" t="s">
        <v>420</v>
      </c>
      <c r="D27" t="s">
        <v>394</v>
      </c>
      <c r="E27">
        <v>4</v>
      </c>
      <c r="F27" t="s">
        <v>418</v>
      </c>
      <c r="G27" s="3">
        <v>1570.1249514987148</v>
      </c>
      <c r="H27" s="5">
        <f ca="1">RAND()*Table1[[#This Row],[Line Amount]]/Table1[[#This Row],[Qty]]</f>
        <v>285.50395924396292</v>
      </c>
      <c r="I27" s="5">
        <f>Table1[[#This Row],[Line Amount]]/Table1[[#This Row],[Qty]]</f>
        <v>392.53123787467871</v>
      </c>
    </row>
    <row r="28" spans="1:9" x14ac:dyDescent="0.25">
      <c r="A28" t="s">
        <v>209</v>
      </c>
      <c r="B28" t="s">
        <v>393</v>
      </c>
      <c r="C28" t="s">
        <v>382</v>
      </c>
      <c r="D28" t="s">
        <v>394</v>
      </c>
      <c r="E28">
        <v>8</v>
      </c>
      <c r="F28" t="s">
        <v>418</v>
      </c>
      <c r="G28" s="3">
        <v>2311.7551048307196</v>
      </c>
      <c r="H28" s="5">
        <f ca="1">RAND()*Table1[[#This Row],[Line Amount]]/Table1[[#This Row],[Qty]]</f>
        <v>175.0173426667823</v>
      </c>
      <c r="I28" s="5">
        <f>Table1[[#This Row],[Line Amount]]/Table1[[#This Row],[Qty]]</f>
        <v>288.96938810383995</v>
      </c>
    </row>
    <row r="29" spans="1:9" x14ac:dyDescent="0.25">
      <c r="A29" t="s">
        <v>213</v>
      </c>
      <c r="B29" t="s">
        <v>393</v>
      </c>
      <c r="C29" t="s">
        <v>382</v>
      </c>
      <c r="D29" t="s">
        <v>394</v>
      </c>
      <c r="E29">
        <v>7</v>
      </c>
      <c r="F29" t="s">
        <v>418</v>
      </c>
      <c r="G29" s="3">
        <v>2742.1099926255711</v>
      </c>
      <c r="H29" s="5">
        <f ca="1">RAND()*Table1[[#This Row],[Line Amount]]/Table1[[#This Row],[Qty]]</f>
        <v>365.52431708708792</v>
      </c>
      <c r="I29" s="5">
        <f>Table1[[#This Row],[Line Amount]]/Table1[[#This Row],[Qty]]</f>
        <v>391.72999894651014</v>
      </c>
    </row>
    <row r="30" spans="1:9" x14ac:dyDescent="0.25">
      <c r="A30" t="s">
        <v>222</v>
      </c>
      <c r="B30" t="s">
        <v>393</v>
      </c>
      <c r="C30" t="s">
        <v>382</v>
      </c>
      <c r="D30" t="s">
        <v>394</v>
      </c>
      <c r="E30">
        <v>10</v>
      </c>
      <c r="F30" t="s">
        <v>418</v>
      </c>
      <c r="G30" s="3">
        <v>2897.9856966328953</v>
      </c>
      <c r="H30" s="5">
        <f ca="1">RAND()*Table1[[#This Row],[Line Amount]]/Table1[[#This Row],[Qty]]</f>
        <v>183.15455695244515</v>
      </c>
      <c r="I30" s="5">
        <f>Table1[[#This Row],[Line Amount]]/Table1[[#This Row],[Qty]]</f>
        <v>289.79856966328953</v>
      </c>
    </row>
    <row r="31" spans="1:9" x14ac:dyDescent="0.25">
      <c r="A31" t="s">
        <v>227</v>
      </c>
      <c r="B31" t="s">
        <v>393</v>
      </c>
      <c r="C31" t="s">
        <v>382</v>
      </c>
      <c r="D31" t="s">
        <v>394</v>
      </c>
      <c r="E31">
        <v>8</v>
      </c>
      <c r="F31" t="s">
        <v>418</v>
      </c>
      <c r="G31" s="3">
        <v>9467.8487783087185</v>
      </c>
      <c r="H31" s="5">
        <f ca="1">RAND()*Table1[[#This Row],[Line Amount]]/Table1[[#This Row],[Qty]]</f>
        <v>728.88982066808705</v>
      </c>
      <c r="I31" s="5">
        <f>Table1[[#This Row],[Line Amount]]/Table1[[#This Row],[Qty]]</f>
        <v>1183.4810972885898</v>
      </c>
    </row>
    <row r="32" spans="1:9" x14ac:dyDescent="0.25">
      <c r="A32" t="s">
        <v>37</v>
      </c>
      <c r="B32" t="s">
        <v>391</v>
      </c>
      <c r="C32" t="s">
        <v>382</v>
      </c>
      <c r="D32" t="s">
        <v>392</v>
      </c>
      <c r="E32">
        <v>4</v>
      </c>
      <c r="F32" t="s">
        <v>419</v>
      </c>
      <c r="G32" s="3">
        <v>3454.2055581391719</v>
      </c>
      <c r="H32" s="5">
        <f ca="1">RAND()*Table1[[#This Row],[Line Amount]]/Table1[[#This Row],[Qty]]</f>
        <v>364.39465116006573</v>
      </c>
      <c r="I32" s="5">
        <f>Table1[[#This Row],[Line Amount]]/Table1[[#This Row],[Qty]]</f>
        <v>863.55138953479297</v>
      </c>
    </row>
    <row r="33" spans="1:9" x14ac:dyDescent="0.25">
      <c r="A33" t="s">
        <v>42</v>
      </c>
      <c r="B33" t="s">
        <v>391</v>
      </c>
      <c r="C33" t="s">
        <v>382</v>
      </c>
      <c r="D33" t="s">
        <v>392</v>
      </c>
      <c r="E33">
        <v>4</v>
      </c>
      <c r="F33" t="s">
        <v>419</v>
      </c>
      <c r="G33" s="3">
        <v>9093.7078037702104</v>
      </c>
      <c r="H33" s="5">
        <f ca="1">RAND()*Table1[[#This Row],[Line Amount]]/Table1[[#This Row],[Qty]]</f>
        <v>2002.7613130826801</v>
      </c>
      <c r="I33" s="5">
        <f>Table1[[#This Row],[Line Amount]]/Table1[[#This Row],[Qty]]</f>
        <v>2273.4269509425526</v>
      </c>
    </row>
    <row r="34" spans="1:9" x14ac:dyDescent="0.25">
      <c r="A34" t="s">
        <v>50</v>
      </c>
      <c r="B34" t="s">
        <v>391</v>
      </c>
      <c r="C34" t="s">
        <v>382</v>
      </c>
      <c r="D34" t="s">
        <v>392</v>
      </c>
      <c r="E34">
        <v>5</v>
      </c>
      <c r="F34" t="s">
        <v>419</v>
      </c>
      <c r="G34" s="3">
        <v>3009.310682559505</v>
      </c>
      <c r="H34" s="5">
        <f ca="1">RAND()*Table1[[#This Row],[Line Amount]]/Table1[[#This Row],[Qty]]</f>
        <v>153.73609145287043</v>
      </c>
      <c r="I34" s="5">
        <f>Table1[[#This Row],[Line Amount]]/Table1[[#This Row],[Qty]]</f>
        <v>601.86213651190099</v>
      </c>
    </row>
    <row r="35" spans="1:9" x14ac:dyDescent="0.25">
      <c r="A35" t="s">
        <v>54</v>
      </c>
      <c r="B35" t="s">
        <v>391</v>
      </c>
      <c r="C35" t="s">
        <v>382</v>
      </c>
      <c r="D35" t="s">
        <v>392</v>
      </c>
      <c r="E35">
        <v>5</v>
      </c>
      <c r="F35" t="s">
        <v>419</v>
      </c>
      <c r="G35" s="3">
        <v>3286.8550227169835</v>
      </c>
      <c r="H35" s="5">
        <f ca="1">RAND()*Table1[[#This Row],[Line Amount]]/Table1[[#This Row],[Qty]]</f>
        <v>313.62418046630216</v>
      </c>
      <c r="I35" s="5">
        <f>Table1[[#This Row],[Line Amount]]/Table1[[#This Row],[Qty]]</f>
        <v>657.37100454339668</v>
      </c>
    </row>
    <row r="36" spans="1:9" x14ac:dyDescent="0.25">
      <c r="A36" t="s">
        <v>63</v>
      </c>
      <c r="B36" t="s">
        <v>391</v>
      </c>
      <c r="C36" t="s">
        <v>382</v>
      </c>
      <c r="D36" t="s">
        <v>392</v>
      </c>
      <c r="E36">
        <v>5</v>
      </c>
      <c r="F36" t="s">
        <v>419</v>
      </c>
      <c r="G36" s="3">
        <v>5134.3113666228592</v>
      </c>
      <c r="H36" s="5">
        <f ca="1">RAND()*Table1[[#This Row],[Line Amount]]/Table1[[#This Row],[Qty]]</f>
        <v>588.85942789194075</v>
      </c>
      <c r="I36" s="5">
        <f>Table1[[#This Row],[Line Amount]]/Table1[[#This Row],[Qty]]</f>
        <v>1026.8622733245718</v>
      </c>
    </row>
    <row r="37" spans="1:9" x14ac:dyDescent="0.25">
      <c r="A37" t="s">
        <v>68</v>
      </c>
      <c r="B37" t="s">
        <v>391</v>
      </c>
      <c r="C37" t="s">
        <v>382</v>
      </c>
      <c r="D37" t="s">
        <v>392</v>
      </c>
      <c r="E37">
        <v>6</v>
      </c>
      <c r="F37" t="s">
        <v>419</v>
      </c>
      <c r="G37" s="3">
        <v>4665.5732366260436</v>
      </c>
      <c r="H37" s="5">
        <f ca="1">RAND()*Table1[[#This Row],[Line Amount]]/Table1[[#This Row],[Qty]]</f>
        <v>590.74017935947961</v>
      </c>
      <c r="I37" s="5">
        <f>Table1[[#This Row],[Line Amount]]/Table1[[#This Row],[Qty]]</f>
        <v>777.59553943767389</v>
      </c>
    </row>
    <row r="38" spans="1:9" x14ac:dyDescent="0.25">
      <c r="A38" t="s">
        <v>76</v>
      </c>
      <c r="B38" t="s">
        <v>391</v>
      </c>
      <c r="C38" t="s">
        <v>382</v>
      </c>
      <c r="D38" t="s">
        <v>392</v>
      </c>
      <c r="E38">
        <v>5</v>
      </c>
      <c r="F38" t="s">
        <v>419</v>
      </c>
      <c r="G38" s="3">
        <v>2380.1201293393415</v>
      </c>
      <c r="H38" s="5">
        <f ca="1">RAND()*Table1[[#This Row],[Line Amount]]/Table1[[#This Row],[Qty]]</f>
        <v>216.90988006872993</v>
      </c>
      <c r="I38" s="5">
        <f>Table1[[#This Row],[Line Amount]]/Table1[[#This Row],[Qty]]</f>
        <v>476.02402586786832</v>
      </c>
    </row>
    <row r="39" spans="1:9" x14ac:dyDescent="0.25">
      <c r="A39" t="s">
        <v>79</v>
      </c>
      <c r="B39" t="s">
        <v>391</v>
      </c>
      <c r="C39" t="s">
        <v>382</v>
      </c>
      <c r="D39" t="s">
        <v>392</v>
      </c>
      <c r="E39">
        <v>6</v>
      </c>
      <c r="F39" t="s">
        <v>419</v>
      </c>
      <c r="G39" s="3">
        <v>8057.6028991457106</v>
      </c>
      <c r="H39" s="5">
        <f ca="1">RAND()*Table1[[#This Row],[Line Amount]]/Table1[[#This Row],[Qty]]</f>
        <v>839.98396411309068</v>
      </c>
      <c r="I39" s="5">
        <f>Table1[[#This Row],[Line Amount]]/Table1[[#This Row],[Qty]]</f>
        <v>1342.933816524285</v>
      </c>
    </row>
    <row r="40" spans="1:9" x14ac:dyDescent="0.25">
      <c r="A40" t="s">
        <v>89</v>
      </c>
      <c r="B40" t="s">
        <v>391</v>
      </c>
      <c r="C40" t="s">
        <v>382</v>
      </c>
      <c r="D40" t="s">
        <v>392</v>
      </c>
      <c r="E40">
        <v>3</v>
      </c>
      <c r="F40" t="s">
        <v>419</v>
      </c>
      <c r="G40" s="3">
        <v>3640.5689841448066</v>
      </c>
      <c r="H40" s="5">
        <f ca="1">RAND()*Table1[[#This Row],[Line Amount]]/Table1[[#This Row],[Qty]]</f>
        <v>262.78017090509138</v>
      </c>
      <c r="I40" s="5">
        <f>Table1[[#This Row],[Line Amount]]/Table1[[#This Row],[Qty]]</f>
        <v>1213.5229947149355</v>
      </c>
    </row>
    <row r="41" spans="1:9" x14ac:dyDescent="0.25">
      <c r="A41" t="s">
        <v>94</v>
      </c>
      <c r="B41" t="s">
        <v>391</v>
      </c>
      <c r="C41" t="s">
        <v>420</v>
      </c>
      <c r="D41" t="s">
        <v>392</v>
      </c>
      <c r="E41">
        <v>4</v>
      </c>
      <c r="F41" t="s">
        <v>419</v>
      </c>
      <c r="G41" s="3">
        <v>9052.1750706014209</v>
      </c>
      <c r="H41" s="5">
        <f ca="1">RAND()*Table1[[#This Row],[Line Amount]]/Table1[[#This Row],[Qty]]</f>
        <v>1473.4240389702481</v>
      </c>
      <c r="I41" s="5">
        <f>Table1[[#This Row],[Line Amount]]/Table1[[#This Row],[Qty]]</f>
        <v>2263.0437676503552</v>
      </c>
    </row>
    <row r="42" spans="1:9" x14ac:dyDescent="0.25">
      <c r="A42" t="s">
        <v>102</v>
      </c>
      <c r="B42" t="s">
        <v>391</v>
      </c>
      <c r="C42" t="s">
        <v>382</v>
      </c>
      <c r="D42" t="s">
        <v>392</v>
      </c>
      <c r="E42">
        <v>3</v>
      </c>
      <c r="F42" t="s">
        <v>419</v>
      </c>
      <c r="G42" s="3">
        <v>2058.8495470425273</v>
      </c>
      <c r="H42" s="5">
        <f ca="1">RAND()*Table1[[#This Row],[Line Amount]]/Table1[[#This Row],[Qty]]</f>
        <v>560.46469576358629</v>
      </c>
      <c r="I42" s="5">
        <f>Table1[[#This Row],[Line Amount]]/Table1[[#This Row],[Qty]]</f>
        <v>686.28318234750907</v>
      </c>
    </row>
    <row r="43" spans="1:9" x14ac:dyDescent="0.25">
      <c r="A43" t="s">
        <v>105</v>
      </c>
      <c r="B43" t="s">
        <v>391</v>
      </c>
      <c r="C43" t="s">
        <v>382</v>
      </c>
      <c r="D43" t="s">
        <v>392</v>
      </c>
      <c r="E43">
        <v>4</v>
      </c>
      <c r="F43" t="s">
        <v>419</v>
      </c>
      <c r="G43" s="3">
        <v>9229.3659074310235</v>
      </c>
      <c r="H43" s="5">
        <f ca="1">RAND()*Table1[[#This Row],[Line Amount]]/Table1[[#This Row],[Qty]]</f>
        <v>1475.9442615173141</v>
      </c>
      <c r="I43" s="5">
        <f>Table1[[#This Row],[Line Amount]]/Table1[[#This Row],[Qty]]</f>
        <v>2307.3414768577559</v>
      </c>
    </row>
    <row r="44" spans="1:9" x14ac:dyDescent="0.25">
      <c r="A44" t="s">
        <v>115</v>
      </c>
      <c r="B44" t="s">
        <v>391</v>
      </c>
      <c r="C44" t="s">
        <v>382</v>
      </c>
      <c r="D44" t="s">
        <v>392</v>
      </c>
      <c r="E44">
        <v>4</v>
      </c>
      <c r="F44" t="s">
        <v>419</v>
      </c>
      <c r="G44" s="3">
        <v>5157.2329020091502</v>
      </c>
      <c r="H44" s="5">
        <f ca="1">RAND()*Table1[[#This Row],[Line Amount]]/Table1[[#This Row],[Qty]]</f>
        <v>938.90489097978241</v>
      </c>
      <c r="I44" s="5">
        <f>Table1[[#This Row],[Line Amount]]/Table1[[#This Row],[Qty]]</f>
        <v>1289.3082255022875</v>
      </c>
    </row>
    <row r="45" spans="1:9" x14ac:dyDescent="0.25">
      <c r="A45" t="s">
        <v>120</v>
      </c>
      <c r="B45" t="s">
        <v>391</v>
      </c>
      <c r="C45" t="s">
        <v>382</v>
      </c>
      <c r="D45" t="s">
        <v>392</v>
      </c>
      <c r="E45">
        <v>4</v>
      </c>
      <c r="F45" t="s">
        <v>419</v>
      </c>
      <c r="G45" s="3">
        <v>542.66876549945664</v>
      </c>
      <c r="H45" s="5">
        <f ca="1">RAND()*Table1[[#This Row],[Line Amount]]/Table1[[#This Row],[Qty]]</f>
        <v>68.970553419196918</v>
      </c>
      <c r="I45" s="5">
        <f>Table1[[#This Row],[Line Amount]]/Table1[[#This Row],[Qty]]</f>
        <v>135.66719137486416</v>
      </c>
    </row>
    <row r="46" spans="1:9" x14ac:dyDescent="0.25">
      <c r="A46" t="s">
        <v>129</v>
      </c>
      <c r="B46" t="s">
        <v>391</v>
      </c>
      <c r="C46" t="s">
        <v>382</v>
      </c>
      <c r="D46" t="s">
        <v>392</v>
      </c>
      <c r="E46">
        <v>4</v>
      </c>
      <c r="F46" t="s">
        <v>419</v>
      </c>
      <c r="G46" s="3">
        <v>1570.1249514987148</v>
      </c>
      <c r="H46" s="5">
        <f ca="1">RAND()*Table1[[#This Row],[Line Amount]]/Table1[[#This Row],[Qty]]</f>
        <v>100.32895888501092</v>
      </c>
      <c r="I46" s="5">
        <f>Table1[[#This Row],[Line Amount]]/Table1[[#This Row],[Qty]]</f>
        <v>392.53123787467871</v>
      </c>
    </row>
    <row r="47" spans="1:9" x14ac:dyDescent="0.25">
      <c r="A47" t="s">
        <v>134</v>
      </c>
      <c r="B47" t="s">
        <v>391</v>
      </c>
      <c r="C47" t="s">
        <v>382</v>
      </c>
      <c r="D47" t="s">
        <v>392</v>
      </c>
      <c r="E47">
        <v>4</v>
      </c>
      <c r="F47" t="s">
        <v>419</v>
      </c>
      <c r="G47" s="3">
        <v>2311.7551048307196</v>
      </c>
      <c r="H47" s="5">
        <f ca="1">RAND()*Table1[[#This Row],[Line Amount]]/Table1[[#This Row],[Qty]]</f>
        <v>478.16764758372778</v>
      </c>
      <c r="I47" s="5">
        <f>Table1[[#This Row],[Line Amount]]/Table1[[#This Row],[Qty]]</f>
        <v>577.93877620767989</v>
      </c>
    </row>
    <row r="48" spans="1:9" x14ac:dyDescent="0.25">
      <c r="A48" t="s">
        <v>142</v>
      </c>
      <c r="B48" t="s">
        <v>391</v>
      </c>
      <c r="C48" t="s">
        <v>382</v>
      </c>
      <c r="D48" t="s">
        <v>392</v>
      </c>
      <c r="E48">
        <v>2</v>
      </c>
      <c r="F48" t="s">
        <v>419</v>
      </c>
      <c r="G48" s="3">
        <v>2742.1099926255711</v>
      </c>
      <c r="H48" s="5">
        <f ca="1">RAND()*Table1[[#This Row],[Line Amount]]/Table1[[#This Row],[Qty]]</f>
        <v>443.96923173150276</v>
      </c>
      <c r="I48" s="5">
        <f>Table1[[#This Row],[Line Amount]]/Table1[[#This Row],[Qty]]</f>
        <v>1371.0549963127855</v>
      </c>
    </row>
    <row r="49" spans="1:9" x14ac:dyDescent="0.25">
      <c r="A49" t="s">
        <v>145</v>
      </c>
      <c r="B49" t="s">
        <v>391</v>
      </c>
      <c r="C49" t="s">
        <v>382</v>
      </c>
      <c r="D49" t="s">
        <v>392</v>
      </c>
      <c r="E49">
        <v>2</v>
      </c>
      <c r="F49" t="s">
        <v>419</v>
      </c>
      <c r="G49" s="3">
        <v>6909.1874181106523</v>
      </c>
      <c r="H49" s="5">
        <f ca="1">RAND()*Table1[[#This Row],[Line Amount]]/Table1[[#This Row],[Qty]]</f>
        <v>1531.3633008849934</v>
      </c>
      <c r="I49" s="5">
        <f>Table1[[#This Row],[Line Amount]]/Table1[[#This Row],[Qty]]</f>
        <v>3454.5937090553261</v>
      </c>
    </row>
    <row r="50" spans="1:9" x14ac:dyDescent="0.25">
      <c r="A50" t="s">
        <v>155</v>
      </c>
      <c r="B50" t="s">
        <v>391</v>
      </c>
      <c r="C50" t="s">
        <v>382</v>
      </c>
      <c r="D50" t="s">
        <v>392</v>
      </c>
      <c r="E50">
        <v>3</v>
      </c>
      <c r="F50" t="s">
        <v>419</v>
      </c>
      <c r="G50" s="3">
        <v>2196.9241290785767</v>
      </c>
      <c r="H50" s="5">
        <f ca="1">RAND()*Table1[[#This Row],[Line Amount]]/Table1[[#This Row],[Qty]]</f>
        <v>376.38240337448752</v>
      </c>
      <c r="I50" s="5">
        <f>Table1[[#This Row],[Line Amount]]/Table1[[#This Row],[Qty]]</f>
        <v>732.30804302619219</v>
      </c>
    </row>
    <row r="51" spans="1:9" x14ac:dyDescent="0.25">
      <c r="A51" t="s">
        <v>160</v>
      </c>
      <c r="B51" t="s">
        <v>391</v>
      </c>
      <c r="C51" t="s">
        <v>382</v>
      </c>
      <c r="D51" t="s">
        <v>392</v>
      </c>
      <c r="E51">
        <v>3</v>
      </c>
      <c r="F51" t="s">
        <v>419</v>
      </c>
      <c r="G51" s="3">
        <v>2719.6517003437616</v>
      </c>
      <c r="H51" s="5">
        <f ca="1">RAND()*Table1[[#This Row],[Line Amount]]/Table1[[#This Row],[Qty]]</f>
        <v>126.05012919693705</v>
      </c>
      <c r="I51" s="5">
        <f>Table1[[#This Row],[Line Amount]]/Table1[[#This Row],[Qty]]</f>
        <v>906.55056678125391</v>
      </c>
    </row>
    <row r="52" spans="1:9" x14ac:dyDescent="0.25">
      <c r="A52" t="s">
        <v>168</v>
      </c>
      <c r="B52" t="s">
        <v>391</v>
      </c>
      <c r="C52" t="s">
        <v>382</v>
      </c>
      <c r="D52" t="s">
        <v>392</v>
      </c>
      <c r="E52">
        <v>3</v>
      </c>
      <c r="F52" t="s">
        <v>419</v>
      </c>
      <c r="G52" s="3">
        <v>527.77748714551547</v>
      </c>
      <c r="H52" s="5">
        <f ca="1">RAND()*Table1[[#This Row],[Line Amount]]/Table1[[#This Row],[Qty]]</f>
        <v>131.56497181465306</v>
      </c>
      <c r="I52" s="5">
        <f>Table1[[#This Row],[Line Amount]]/Table1[[#This Row],[Qty]]</f>
        <v>175.92582904850516</v>
      </c>
    </row>
    <row r="53" spans="1:9" x14ac:dyDescent="0.25">
      <c r="A53" t="s">
        <v>171</v>
      </c>
      <c r="B53" t="s">
        <v>391</v>
      </c>
      <c r="C53" t="s">
        <v>420</v>
      </c>
      <c r="D53" t="s">
        <v>392</v>
      </c>
      <c r="E53">
        <v>4</v>
      </c>
      <c r="F53" t="s">
        <v>419</v>
      </c>
      <c r="G53" s="3">
        <v>542.66876549945664</v>
      </c>
      <c r="H53" s="5">
        <f ca="1">RAND()*Table1[[#This Row],[Line Amount]]/Table1[[#This Row],[Qty]]</f>
        <v>113.1671875017702</v>
      </c>
      <c r="I53" s="5">
        <f>Table1[[#This Row],[Line Amount]]/Table1[[#This Row],[Qty]]</f>
        <v>135.66719137486416</v>
      </c>
    </row>
    <row r="54" spans="1:9" x14ac:dyDescent="0.25">
      <c r="A54" t="s">
        <v>180</v>
      </c>
      <c r="B54" t="s">
        <v>391</v>
      </c>
      <c r="C54" t="s">
        <v>382</v>
      </c>
      <c r="D54" t="s">
        <v>392</v>
      </c>
      <c r="E54">
        <v>1</v>
      </c>
      <c r="F54" t="s">
        <v>419</v>
      </c>
      <c r="G54" s="3">
        <v>1570.1249514987148</v>
      </c>
      <c r="H54" s="5">
        <f ca="1">RAND()*Table1[[#This Row],[Line Amount]]/Table1[[#This Row],[Qty]]</f>
        <v>502.64132622573635</v>
      </c>
      <c r="I54" s="5">
        <f>Table1[[#This Row],[Line Amount]]/Table1[[#This Row],[Qty]]</f>
        <v>1570.1249514987148</v>
      </c>
    </row>
    <row r="55" spans="1:9" x14ac:dyDescent="0.25">
      <c r="A55" t="s">
        <v>187</v>
      </c>
      <c r="B55" t="s">
        <v>391</v>
      </c>
      <c r="C55" t="s">
        <v>382</v>
      </c>
      <c r="D55" t="s">
        <v>392</v>
      </c>
      <c r="E55">
        <v>2</v>
      </c>
      <c r="F55" t="s">
        <v>419</v>
      </c>
      <c r="G55" s="3">
        <v>2311.7551048307196</v>
      </c>
      <c r="H55" s="5">
        <f ca="1">RAND()*Table1[[#This Row],[Line Amount]]/Table1[[#This Row],[Qty]]</f>
        <v>803.25839431484678</v>
      </c>
      <c r="I55" s="5">
        <f>Table1[[#This Row],[Line Amount]]/Table1[[#This Row],[Qty]]</f>
        <v>1155.8775524153598</v>
      </c>
    </row>
    <row r="56" spans="1:9" x14ac:dyDescent="0.25">
      <c r="A56" t="s">
        <v>195</v>
      </c>
      <c r="B56" t="s">
        <v>391</v>
      </c>
      <c r="C56" t="s">
        <v>382</v>
      </c>
      <c r="D56" t="s">
        <v>392</v>
      </c>
      <c r="E56">
        <v>4</v>
      </c>
      <c r="F56" t="s">
        <v>419</v>
      </c>
      <c r="G56" s="3">
        <v>2742.1099926255711</v>
      </c>
      <c r="H56" s="5">
        <f ca="1">RAND()*Table1[[#This Row],[Line Amount]]/Table1[[#This Row],[Qty]]</f>
        <v>340.51795367953986</v>
      </c>
      <c r="I56" s="5">
        <f>Table1[[#This Row],[Line Amount]]/Table1[[#This Row],[Qty]]</f>
        <v>685.52749815639277</v>
      </c>
    </row>
    <row r="57" spans="1:9" x14ac:dyDescent="0.25">
      <c r="A57" t="s">
        <v>200</v>
      </c>
      <c r="B57" t="s">
        <v>391</v>
      </c>
      <c r="C57" t="s">
        <v>420</v>
      </c>
      <c r="D57" t="s">
        <v>392</v>
      </c>
      <c r="E57">
        <v>4</v>
      </c>
      <c r="F57" t="s">
        <v>419</v>
      </c>
      <c r="G57" s="3">
        <v>2897.9856966328953</v>
      </c>
      <c r="H57" s="5">
        <f ca="1">RAND()*Table1[[#This Row],[Line Amount]]/Table1[[#This Row],[Qty]]</f>
        <v>58.637552352319837</v>
      </c>
      <c r="I57" s="5">
        <f>Table1[[#This Row],[Line Amount]]/Table1[[#This Row],[Qty]]</f>
        <v>724.49642415822382</v>
      </c>
    </row>
    <row r="58" spans="1:9" x14ac:dyDescent="0.25">
      <c r="A58" t="s">
        <v>208</v>
      </c>
      <c r="B58" t="s">
        <v>391</v>
      </c>
      <c r="C58" t="s">
        <v>382</v>
      </c>
      <c r="D58" t="s">
        <v>392</v>
      </c>
      <c r="E58">
        <v>6</v>
      </c>
      <c r="F58" t="s">
        <v>419</v>
      </c>
      <c r="G58" s="3">
        <v>9467.8487783087185</v>
      </c>
      <c r="H58" s="5">
        <f ca="1">RAND()*Table1[[#This Row],[Line Amount]]/Table1[[#This Row],[Qty]]</f>
        <v>960.14620858635033</v>
      </c>
      <c r="I58" s="5">
        <f>Table1[[#This Row],[Line Amount]]/Table1[[#This Row],[Qty]]</f>
        <v>1577.9747963847865</v>
      </c>
    </row>
    <row r="59" spans="1:9" x14ac:dyDescent="0.25">
      <c r="A59" t="s">
        <v>212</v>
      </c>
      <c r="B59" t="s">
        <v>391</v>
      </c>
      <c r="C59" t="s">
        <v>382</v>
      </c>
      <c r="D59" t="s">
        <v>392</v>
      </c>
      <c r="E59">
        <v>6</v>
      </c>
      <c r="F59" t="s">
        <v>419</v>
      </c>
      <c r="G59" s="3">
        <v>3454.2055581391719</v>
      </c>
      <c r="H59" s="5">
        <f ca="1">RAND()*Table1[[#This Row],[Line Amount]]/Table1[[#This Row],[Qty]]</f>
        <v>254.68883953027174</v>
      </c>
      <c r="I59" s="5">
        <f>Table1[[#This Row],[Line Amount]]/Table1[[#This Row],[Qty]]</f>
        <v>575.70092635652861</v>
      </c>
    </row>
    <row r="60" spans="1:9" x14ac:dyDescent="0.25">
      <c r="A60" t="s">
        <v>221</v>
      </c>
      <c r="B60" t="s">
        <v>391</v>
      </c>
      <c r="C60" t="s">
        <v>382</v>
      </c>
      <c r="D60" t="s">
        <v>392</v>
      </c>
      <c r="E60">
        <v>5</v>
      </c>
      <c r="F60" t="s">
        <v>419</v>
      </c>
      <c r="G60" s="3">
        <v>9093.7078037702104</v>
      </c>
      <c r="H60" s="5">
        <f ca="1">RAND()*Table1[[#This Row],[Line Amount]]/Table1[[#This Row],[Qty]]</f>
        <v>351.40064868629742</v>
      </c>
      <c r="I60" s="5">
        <f>Table1[[#This Row],[Line Amount]]/Table1[[#This Row],[Qty]]</f>
        <v>1818.741560754042</v>
      </c>
    </row>
    <row r="61" spans="1:9" x14ac:dyDescent="0.25">
      <c r="A61" t="s">
        <v>226</v>
      </c>
      <c r="B61" t="s">
        <v>391</v>
      </c>
      <c r="C61" t="s">
        <v>382</v>
      </c>
      <c r="D61" t="s">
        <v>392</v>
      </c>
      <c r="E61">
        <v>5</v>
      </c>
      <c r="F61" t="s">
        <v>419</v>
      </c>
      <c r="G61" s="3">
        <v>3009.310682559505</v>
      </c>
      <c r="H61" s="5">
        <f ca="1">RAND()*Table1[[#This Row],[Line Amount]]/Table1[[#This Row],[Qty]]</f>
        <v>114.35902056074308</v>
      </c>
      <c r="I61" s="5">
        <f>Table1[[#This Row],[Line Amount]]/Table1[[#This Row],[Qty]]</f>
        <v>601.86213651190099</v>
      </c>
    </row>
    <row r="62" spans="1:9" x14ac:dyDescent="0.25">
      <c r="A62" t="s">
        <v>39</v>
      </c>
      <c r="B62" t="s">
        <v>397</v>
      </c>
      <c r="C62" t="s">
        <v>421</v>
      </c>
      <c r="D62" t="s">
        <v>398</v>
      </c>
      <c r="E62">
        <v>6</v>
      </c>
      <c r="F62" t="s">
        <v>418</v>
      </c>
      <c r="G62" s="3">
        <v>3286.8550227169835</v>
      </c>
      <c r="H62" s="5">
        <f ca="1">RAND()*Table1[[#This Row],[Line Amount]]/Table1[[#This Row],[Qty]]</f>
        <v>127.50929477971192</v>
      </c>
      <c r="I62" s="5">
        <f>Table1[[#This Row],[Line Amount]]/Table1[[#This Row],[Qty]]</f>
        <v>547.80917045283059</v>
      </c>
    </row>
    <row r="63" spans="1:9" x14ac:dyDescent="0.25">
      <c r="A63" t="s">
        <v>52</v>
      </c>
      <c r="B63" t="s">
        <v>397</v>
      </c>
      <c r="C63" t="s">
        <v>421</v>
      </c>
      <c r="D63" t="s">
        <v>398</v>
      </c>
      <c r="E63">
        <v>8</v>
      </c>
      <c r="F63" t="s">
        <v>418</v>
      </c>
      <c r="G63" s="3">
        <v>5134.3113666228592</v>
      </c>
      <c r="H63" s="5">
        <f ca="1">RAND()*Table1[[#This Row],[Line Amount]]/Table1[[#This Row],[Qty]]</f>
        <v>191.86781451798623</v>
      </c>
      <c r="I63" s="5">
        <f>Table1[[#This Row],[Line Amount]]/Table1[[#This Row],[Qty]]</f>
        <v>641.7889208278574</v>
      </c>
    </row>
    <row r="64" spans="1:9" x14ac:dyDescent="0.25">
      <c r="A64" t="s">
        <v>65</v>
      </c>
      <c r="B64" t="s">
        <v>397</v>
      </c>
      <c r="C64" t="s">
        <v>421</v>
      </c>
      <c r="D64" t="s">
        <v>398</v>
      </c>
      <c r="E64">
        <v>9</v>
      </c>
      <c r="F64" t="s">
        <v>418</v>
      </c>
      <c r="G64" s="3">
        <v>4665.5732366260436</v>
      </c>
      <c r="H64" s="5">
        <f ca="1">RAND()*Table1[[#This Row],[Line Amount]]/Table1[[#This Row],[Qty]]</f>
        <v>439.2724002982302</v>
      </c>
      <c r="I64" s="5">
        <f>Table1[[#This Row],[Line Amount]]/Table1[[#This Row],[Qty]]</f>
        <v>518.39702629178259</v>
      </c>
    </row>
    <row r="65" spans="1:9" x14ac:dyDescent="0.25">
      <c r="A65" t="s">
        <v>77</v>
      </c>
      <c r="B65" t="s">
        <v>397</v>
      </c>
      <c r="C65" t="s">
        <v>421</v>
      </c>
      <c r="D65" t="s">
        <v>398</v>
      </c>
      <c r="E65">
        <v>9</v>
      </c>
      <c r="F65" t="s">
        <v>418</v>
      </c>
      <c r="G65" s="3">
        <v>2380.1201293393415</v>
      </c>
      <c r="H65" s="5">
        <f ca="1">RAND()*Table1[[#This Row],[Line Amount]]/Table1[[#This Row],[Qty]]</f>
        <v>198.83057468141888</v>
      </c>
      <c r="I65" s="5">
        <f>Table1[[#This Row],[Line Amount]]/Table1[[#This Row],[Qty]]</f>
        <v>264.45779214881571</v>
      </c>
    </row>
    <row r="66" spans="1:9" x14ac:dyDescent="0.25">
      <c r="A66" t="s">
        <v>91</v>
      </c>
      <c r="B66" t="s">
        <v>397</v>
      </c>
      <c r="C66" t="s">
        <v>421</v>
      </c>
      <c r="D66" t="s">
        <v>398</v>
      </c>
      <c r="E66">
        <v>6</v>
      </c>
      <c r="F66" t="s">
        <v>418</v>
      </c>
      <c r="G66" s="3">
        <v>8057.6028991457106</v>
      </c>
      <c r="H66" s="5">
        <f ca="1">RAND()*Table1[[#This Row],[Line Amount]]/Table1[[#This Row],[Qty]]</f>
        <v>37.067725201080002</v>
      </c>
      <c r="I66" s="5">
        <f>Table1[[#This Row],[Line Amount]]/Table1[[#This Row],[Qty]]</f>
        <v>1342.933816524285</v>
      </c>
    </row>
    <row r="67" spans="1:9" x14ac:dyDescent="0.25">
      <c r="A67" t="s">
        <v>103</v>
      </c>
      <c r="B67" t="s">
        <v>397</v>
      </c>
      <c r="C67" t="s">
        <v>421</v>
      </c>
      <c r="D67" t="s">
        <v>398</v>
      </c>
      <c r="E67">
        <v>5</v>
      </c>
      <c r="F67" t="s">
        <v>418</v>
      </c>
      <c r="G67" s="3">
        <v>3640.5689841448066</v>
      </c>
      <c r="H67" s="5">
        <f ca="1">RAND()*Table1[[#This Row],[Line Amount]]/Table1[[#This Row],[Qty]]</f>
        <v>115.34632516476749</v>
      </c>
      <c r="I67" s="5">
        <f>Table1[[#This Row],[Line Amount]]/Table1[[#This Row],[Qty]]</f>
        <v>728.11379682896131</v>
      </c>
    </row>
    <row r="68" spans="1:9" x14ac:dyDescent="0.25">
      <c r="A68" t="s">
        <v>117</v>
      </c>
      <c r="B68" t="s">
        <v>397</v>
      </c>
      <c r="C68" t="s">
        <v>421</v>
      </c>
      <c r="D68" t="s">
        <v>398</v>
      </c>
      <c r="E68">
        <v>7</v>
      </c>
      <c r="F68" t="s">
        <v>418</v>
      </c>
      <c r="G68" s="3">
        <v>9052.1750706014209</v>
      </c>
      <c r="H68" s="5">
        <f ca="1">RAND()*Table1[[#This Row],[Line Amount]]/Table1[[#This Row],[Qty]]</f>
        <v>542.34238433477515</v>
      </c>
      <c r="I68" s="5">
        <f>Table1[[#This Row],[Line Amount]]/Table1[[#This Row],[Qty]]</f>
        <v>1293.1678672287744</v>
      </c>
    </row>
    <row r="69" spans="1:9" x14ac:dyDescent="0.25">
      <c r="A69" t="s">
        <v>131</v>
      </c>
      <c r="B69" t="s">
        <v>397</v>
      </c>
      <c r="C69" t="s">
        <v>421</v>
      </c>
      <c r="D69" t="s">
        <v>398</v>
      </c>
      <c r="E69">
        <v>7</v>
      </c>
      <c r="F69" t="s">
        <v>418</v>
      </c>
      <c r="G69" s="3">
        <v>2058.8495470425273</v>
      </c>
      <c r="H69" s="5">
        <f ca="1">RAND()*Table1[[#This Row],[Line Amount]]/Table1[[#This Row],[Qty]]</f>
        <v>224.44448660712715</v>
      </c>
      <c r="I69" s="5">
        <f>Table1[[#This Row],[Line Amount]]/Table1[[#This Row],[Qty]]</f>
        <v>294.12136386321816</v>
      </c>
    </row>
    <row r="70" spans="1:9" x14ac:dyDescent="0.25">
      <c r="A70" t="s">
        <v>143</v>
      </c>
      <c r="B70" t="s">
        <v>397</v>
      </c>
      <c r="C70" t="s">
        <v>421</v>
      </c>
      <c r="D70" t="s">
        <v>398</v>
      </c>
      <c r="E70">
        <v>3</v>
      </c>
      <c r="F70" t="s">
        <v>418</v>
      </c>
      <c r="G70" s="3">
        <v>9229.3659074310235</v>
      </c>
      <c r="H70" s="5">
        <f ca="1">RAND()*Table1[[#This Row],[Line Amount]]/Table1[[#This Row],[Qty]]</f>
        <v>2276.7880579625053</v>
      </c>
      <c r="I70" s="5">
        <f>Table1[[#This Row],[Line Amount]]/Table1[[#This Row],[Qty]]</f>
        <v>3076.455302477008</v>
      </c>
    </row>
    <row r="71" spans="1:9" x14ac:dyDescent="0.25">
      <c r="A71" t="s">
        <v>157</v>
      </c>
      <c r="B71" t="s">
        <v>397</v>
      </c>
      <c r="C71" t="s">
        <v>382</v>
      </c>
      <c r="D71" t="s">
        <v>398</v>
      </c>
      <c r="E71">
        <v>10</v>
      </c>
      <c r="F71" t="s">
        <v>418</v>
      </c>
      <c r="G71" s="3">
        <v>5157.2329020091502</v>
      </c>
      <c r="H71" s="5">
        <f ca="1">RAND()*Table1[[#This Row],[Line Amount]]/Table1[[#This Row],[Qty]]</f>
        <v>56.089137517513848</v>
      </c>
      <c r="I71" s="5">
        <f>Table1[[#This Row],[Line Amount]]/Table1[[#This Row],[Qty]]</f>
        <v>515.72329020091502</v>
      </c>
    </row>
    <row r="72" spans="1:9" x14ac:dyDescent="0.25">
      <c r="A72" t="s">
        <v>169</v>
      </c>
      <c r="B72" t="s">
        <v>397</v>
      </c>
      <c r="C72" t="s">
        <v>421</v>
      </c>
      <c r="D72" t="s">
        <v>398</v>
      </c>
      <c r="E72">
        <v>6</v>
      </c>
      <c r="F72" t="s">
        <v>418</v>
      </c>
      <c r="G72" s="3">
        <v>542.66876549945664</v>
      </c>
      <c r="H72" s="5">
        <f ca="1">RAND()*Table1[[#This Row],[Line Amount]]/Table1[[#This Row],[Qty]]</f>
        <v>87.981964266858881</v>
      </c>
      <c r="I72" s="5">
        <f>Table1[[#This Row],[Line Amount]]/Table1[[#This Row],[Qty]]</f>
        <v>90.444794249909435</v>
      </c>
    </row>
    <row r="73" spans="1:9" x14ac:dyDescent="0.25">
      <c r="A73" t="s">
        <v>182</v>
      </c>
      <c r="B73" t="s">
        <v>397</v>
      </c>
      <c r="C73" t="s">
        <v>421</v>
      </c>
      <c r="D73" t="s">
        <v>398</v>
      </c>
      <c r="E73">
        <v>2</v>
      </c>
      <c r="F73" t="s">
        <v>418</v>
      </c>
      <c r="G73" s="3">
        <v>1570.1249514987148</v>
      </c>
      <c r="H73" s="5">
        <f ca="1">RAND()*Table1[[#This Row],[Line Amount]]/Table1[[#This Row],[Qty]]</f>
        <v>91.435332902226165</v>
      </c>
      <c r="I73" s="5">
        <f>Table1[[#This Row],[Line Amount]]/Table1[[#This Row],[Qty]]</f>
        <v>785.06247574935742</v>
      </c>
    </row>
    <row r="74" spans="1:9" x14ac:dyDescent="0.25">
      <c r="A74" t="s">
        <v>197</v>
      </c>
      <c r="B74" t="s">
        <v>397</v>
      </c>
      <c r="C74" t="s">
        <v>421</v>
      </c>
      <c r="D74" t="s">
        <v>398</v>
      </c>
      <c r="E74">
        <v>6</v>
      </c>
      <c r="F74" t="s">
        <v>418</v>
      </c>
      <c r="G74" s="3">
        <v>2311.7551048307196</v>
      </c>
      <c r="H74" s="5">
        <f ca="1">RAND()*Table1[[#This Row],[Line Amount]]/Table1[[#This Row],[Qty]]</f>
        <v>115.99189146352775</v>
      </c>
      <c r="I74" s="5">
        <f>Table1[[#This Row],[Line Amount]]/Table1[[#This Row],[Qty]]</f>
        <v>385.2925174717866</v>
      </c>
    </row>
    <row r="75" spans="1:9" x14ac:dyDescent="0.25">
      <c r="A75" t="s">
        <v>210</v>
      </c>
      <c r="B75" t="s">
        <v>397</v>
      </c>
      <c r="C75" t="s">
        <v>421</v>
      </c>
      <c r="D75" t="s">
        <v>398</v>
      </c>
      <c r="E75">
        <v>10</v>
      </c>
      <c r="F75" t="s">
        <v>418</v>
      </c>
      <c r="G75" s="3">
        <v>2742.1099926255711</v>
      </c>
      <c r="H75" s="5">
        <f ca="1">RAND()*Table1[[#This Row],[Line Amount]]/Table1[[#This Row],[Qty]]</f>
        <v>7.9708293892927724</v>
      </c>
      <c r="I75" s="5">
        <f>Table1[[#This Row],[Line Amount]]/Table1[[#This Row],[Qty]]</f>
        <v>274.2109992625571</v>
      </c>
    </row>
    <row r="76" spans="1:9" x14ac:dyDescent="0.25">
      <c r="A76" t="s">
        <v>223</v>
      </c>
      <c r="B76" t="s">
        <v>397</v>
      </c>
      <c r="C76" t="s">
        <v>421</v>
      </c>
      <c r="D76" t="s">
        <v>398</v>
      </c>
      <c r="E76">
        <v>10</v>
      </c>
      <c r="F76" t="s">
        <v>418</v>
      </c>
      <c r="G76" s="3">
        <v>6909.1874181106523</v>
      </c>
      <c r="H76" s="5">
        <f ca="1">RAND()*Table1[[#This Row],[Line Amount]]/Table1[[#This Row],[Qty]]</f>
        <v>49.400492464236962</v>
      </c>
      <c r="I76" s="5">
        <f>Table1[[#This Row],[Line Amount]]/Table1[[#This Row],[Qty]]</f>
        <v>690.91874181106527</v>
      </c>
    </row>
    <row r="77" spans="1:9" x14ac:dyDescent="0.25">
      <c r="A77" t="s">
        <v>257</v>
      </c>
      <c r="B77" t="s">
        <v>397</v>
      </c>
      <c r="C77" t="s">
        <v>420</v>
      </c>
      <c r="D77" t="s">
        <v>398</v>
      </c>
      <c r="E77">
        <v>7</v>
      </c>
      <c r="F77" t="s">
        <v>418</v>
      </c>
      <c r="G77" s="3">
        <v>2196.9241290785767</v>
      </c>
      <c r="H77" s="5">
        <f ca="1">RAND()*Table1[[#This Row],[Line Amount]]/Table1[[#This Row],[Qty]]</f>
        <v>214.88574193097025</v>
      </c>
      <c r="I77" s="5">
        <f>Table1[[#This Row],[Line Amount]]/Table1[[#This Row],[Qty]]</f>
        <v>313.84630415408236</v>
      </c>
    </row>
    <row r="78" spans="1:9" x14ac:dyDescent="0.25">
      <c r="A78" t="s">
        <v>258</v>
      </c>
      <c r="B78" t="s">
        <v>397</v>
      </c>
      <c r="C78" t="s">
        <v>382</v>
      </c>
      <c r="D78" t="s">
        <v>398</v>
      </c>
      <c r="E78">
        <v>3</v>
      </c>
      <c r="F78" t="s">
        <v>418</v>
      </c>
      <c r="G78" s="3">
        <v>2719.6517003437616</v>
      </c>
      <c r="H78" s="5">
        <f ca="1">RAND()*Table1[[#This Row],[Line Amount]]/Table1[[#This Row],[Qty]]</f>
        <v>412.52255369225139</v>
      </c>
      <c r="I78" s="5">
        <f>Table1[[#This Row],[Line Amount]]/Table1[[#This Row],[Qty]]</f>
        <v>906.55056678125391</v>
      </c>
    </row>
    <row r="79" spans="1:9" x14ac:dyDescent="0.25">
      <c r="A79" t="s">
        <v>259</v>
      </c>
      <c r="B79" t="s">
        <v>397</v>
      </c>
      <c r="C79" t="s">
        <v>382</v>
      </c>
      <c r="D79" t="s">
        <v>398</v>
      </c>
      <c r="E79">
        <v>10</v>
      </c>
      <c r="F79" t="s">
        <v>418</v>
      </c>
      <c r="G79" s="3">
        <v>527.77748714551547</v>
      </c>
      <c r="H79" s="5">
        <f ca="1">RAND()*Table1[[#This Row],[Line Amount]]/Table1[[#This Row],[Qty]]</f>
        <v>31.73750359875433</v>
      </c>
      <c r="I79" s="5">
        <f>Table1[[#This Row],[Line Amount]]/Table1[[#This Row],[Qty]]</f>
        <v>52.777748714551549</v>
      </c>
    </row>
    <row r="80" spans="1:9" x14ac:dyDescent="0.25">
      <c r="A80" t="s">
        <v>263</v>
      </c>
      <c r="B80" t="s">
        <v>397</v>
      </c>
      <c r="C80" t="s">
        <v>382</v>
      </c>
      <c r="D80" t="s">
        <v>398</v>
      </c>
      <c r="E80">
        <v>6</v>
      </c>
      <c r="F80" t="s">
        <v>418</v>
      </c>
      <c r="G80" s="3">
        <v>542.66876549945664</v>
      </c>
      <c r="H80" s="5">
        <f ca="1">RAND()*Table1[[#This Row],[Line Amount]]/Table1[[#This Row],[Qty]]</f>
        <v>40.956619966194523</v>
      </c>
      <c r="I80" s="5">
        <f>Table1[[#This Row],[Line Amount]]/Table1[[#This Row],[Qty]]</f>
        <v>90.444794249909435</v>
      </c>
    </row>
    <row r="81" spans="1:9" x14ac:dyDescent="0.25">
      <c r="A81" t="s">
        <v>264</v>
      </c>
      <c r="B81" t="s">
        <v>397</v>
      </c>
      <c r="C81" t="s">
        <v>382</v>
      </c>
      <c r="D81" t="s">
        <v>398</v>
      </c>
      <c r="E81">
        <v>2</v>
      </c>
      <c r="F81" t="s">
        <v>418</v>
      </c>
      <c r="G81" s="3">
        <v>1570.1249514987148</v>
      </c>
      <c r="H81" s="5">
        <f ca="1">RAND()*Table1[[#This Row],[Line Amount]]/Table1[[#This Row],[Qty]]</f>
        <v>540.06426207516483</v>
      </c>
      <c r="I81" s="5">
        <f>Table1[[#This Row],[Line Amount]]/Table1[[#This Row],[Qty]]</f>
        <v>785.06247574935742</v>
      </c>
    </row>
    <row r="82" spans="1:9" x14ac:dyDescent="0.25">
      <c r="A82" t="s">
        <v>272</v>
      </c>
      <c r="B82" t="s">
        <v>397</v>
      </c>
      <c r="C82" t="s">
        <v>382</v>
      </c>
      <c r="D82" t="s">
        <v>398</v>
      </c>
      <c r="E82">
        <v>6</v>
      </c>
      <c r="F82" t="s">
        <v>418</v>
      </c>
      <c r="G82" s="3">
        <v>2311.7551048307196</v>
      </c>
      <c r="H82" s="5">
        <f ca="1">RAND()*Table1[[#This Row],[Line Amount]]/Table1[[#This Row],[Qty]]</f>
        <v>248.84492083272264</v>
      </c>
      <c r="I82" s="5">
        <f>Table1[[#This Row],[Line Amount]]/Table1[[#This Row],[Qty]]</f>
        <v>385.2925174717866</v>
      </c>
    </row>
    <row r="83" spans="1:9" x14ac:dyDescent="0.25">
      <c r="A83" t="s">
        <v>273</v>
      </c>
      <c r="B83" t="s">
        <v>397</v>
      </c>
      <c r="C83" t="s">
        <v>382</v>
      </c>
      <c r="D83" t="s">
        <v>398</v>
      </c>
      <c r="E83">
        <v>10</v>
      </c>
      <c r="F83" t="s">
        <v>418</v>
      </c>
      <c r="G83" s="3">
        <v>2742.1099926255711</v>
      </c>
      <c r="H83" s="5">
        <f ca="1">RAND()*Table1[[#This Row],[Line Amount]]/Table1[[#This Row],[Qty]]</f>
        <v>56.022513570258198</v>
      </c>
      <c r="I83" s="5">
        <f>Table1[[#This Row],[Line Amount]]/Table1[[#This Row],[Qty]]</f>
        <v>274.2109992625571</v>
      </c>
    </row>
    <row r="84" spans="1:9" x14ac:dyDescent="0.25">
      <c r="A84" t="s">
        <v>275</v>
      </c>
      <c r="B84" t="s">
        <v>397</v>
      </c>
      <c r="C84" t="s">
        <v>382</v>
      </c>
      <c r="D84" t="s">
        <v>398</v>
      </c>
      <c r="E84">
        <v>10</v>
      </c>
      <c r="F84" t="s">
        <v>418</v>
      </c>
      <c r="G84" s="3">
        <v>2897.9856966328953</v>
      </c>
      <c r="H84" s="5">
        <f ca="1">RAND()*Table1[[#This Row],[Line Amount]]/Table1[[#This Row],[Qty]]</f>
        <v>180.02287203453682</v>
      </c>
      <c r="I84" s="5">
        <f>Table1[[#This Row],[Line Amount]]/Table1[[#This Row],[Qty]]</f>
        <v>289.79856966328953</v>
      </c>
    </row>
    <row r="85" spans="1:9" x14ac:dyDescent="0.25">
      <c r="A85" t="s">
        <v>41</v>
      </c>
      <c r="B85" t="s">
        <v>400</v>
      </c>
      <c r="C85" t="s">
        <v>421</v>
      </c>
      <c r="D85" t="s">
        <v>401</v>
      </c>
      <c r="E85">
        <v>5</v>
      </c>
      <c r="F85" t="s">
        <v>419</v>
      </c>
      <c r="G85" s="3">
        <v>9467.8487783087185</v>
      </c>
      <c r="H85" s="5">
        <f ca="1">RAND()*Table1[[#This Row],[Line Amount]]/Table1[[#This Row],[Qty]]</f>
        <v>569.65664650152439</v>
      </c>
      <c r="I85" s="5">
        <f>Table1[[#This Row],[Line Amount]]/Table1[[#This Row],[Qty]]</f>
        <v>1893.5697556617438</v>
      </c>
    </row>
    <row r="86" spans="1:9" x14ac:dyDescent="0.25">
      <c r="A86" t="s">
        <v>53</v>
      </c>
      <c r="B86" t="s">
        <v>400</v>
      </c>
      <c r="C86" t="s">
        <v>421</v>
      </c>
      <c r="D86" t="s">
        <v>401</v>
      </c>
      <c r="E86">
        <v>5</v>
      </c>
      <c r="F86" t="s">
        <v>419</v>
      </c>
      <c r="G86" s="3">
        <v>3454.2055581391719</v>
      </c>
      <c r="H86" s="5">
        <f ca="1">RAND()*Table1[[#This Row],[Line Amount]]/Table1[[#This Row],[Qty]]</f>
        <v>262.25565667547249</v>
      </c>
      <c r="I86" s="5">
        <f>Table1[[#This Row],[Line Amount]]/Table1[[#This Row],[Qty]]</f>
        <v>690.84111162783438</v>
      </c>
    </row>
    <row r="87" spans="1:9" x14ac:dyDescent="0.25">
      <c r="A87" t="s">
        <v>67</v>
      </c>
      <c r="B87" t="s">
        <v>400</v>
      </c>
      <c r="C87" t="s">
        <v>421</v>
      </c>
      <c r="D87" t="s">
        <v>401</v>
      </c>
      <c r="E87">
        <v>6</v>
      </c>
      <c r="F87" t="s">
        <v>419</v>
      </c>
      <c r="G87" s="3">
        <v>9093.7078037702104</v>
      </c>
      <c r="H87" s="5">
        <f ca="1">RAND()*Table1[[#This Row],[Line Amount]]/Table1[[#This Row],[Qty]]</f>
        <v>1513.709886076289</v>
      </c>
      <c r="I87" s="5">
        <f>Table1[[#This Row],[Line Amount]]/Table1[[#This Row],[Qty]]</f>
        <v>1515.617967295035</v>
      </c>
    </row>
    <row r="88" spans="1:9" x14ac:dyDescent="0.25">
      <c r="A88" t="s">
        <v>78</v>
      </c>
      <c r="B88" t="s">
        <v>400</v>
      </c>
      <c r="C88" t="s">
        <v>421</v>
      </c>
      <c r="D88" t="s">
        <v>401</v>
      </c>
      <c r="E88">
        <v>6</v>
      </c>
      <c r="F88" t="s">
        <v>419</v>
      </c>
      <c r="G88" s="3">
        <v>3009.310682559505</v>
      </c>
      <c r="H88" s="5">
        <f ca="1">RAND()*Table1[[#This Row],[Line Amount]]/Table1[[#This Row],[Qty]]</f>
        <v>44.484279249045251</v>
      </c>
      <c r="I88" s="5">
        <f>Table1[[#This Row],[Line Amount]]/Table1[[#This Row],[Qty]]</f>
        <v>501.55178042658417</v>
      </c>
    </row>
    <row r="89" spans="1:9" x14ac:dyDescent="0.25">
      <c r="A89" t="s">
        <v>93</v>
      </c>
      <c r="B89" t="s">
        <v>400</v>
      </c>
      <c r="C89" t="s">
        <v>421</v>
      </c>
      <c r="D89" t="s">
        <v>401</v>
      </c>
      <c r="E89">
        <v>5</v>
      </c>
      <c r="F89" t="s">
        <v>419</v>
      </c>
      <c r="G89" s="3">
        <v>3286.8550227169835</v>
      </c>
      <c r="H89" s="5">
        <f ca="1">RAND()*Table1[[#This Row],[Line Amount]]/Table1[[#This Row],[Qty]]</f>
        <v>220.05401473508573</v>
      </c>
      <c r="I89" s="5">
        <f>Table1[[#This Row],[Line Amount]]/Table1[[#This Row],[Qty]]</f>
        <v>657.37100454339668</v>
      </c>
    </row>
    <row r="90" spans="1:9" x14ac:dyDescent="0.25">
      <c r="A90" t="s">
        <v>104</v>
      </c>
      <c r="B90" t="s">
        <v>400</v>
      </c>
      <c r="C90" t="s">
        <v>421</v>
      </c>
      <c r="D90" t="s">
        <v>401</v>
      </c>
      <c r="E90">
        <v>5</v>
      </c>
      <c r="F90" t="s">
        <v>419</v>
      </c>
      <c r="G90" s="3">
        <v>5134.3113666228592</v>
      </c>
      <c r="H90" s="5">
        <f ca="1">RAND()*Table1[[#This Row],[Line Amount]]/Table1[[#This Row],[Qty]]</f>
        <v>225.75726737220776</v>
      </c>
      <c r="I90" s="5">
        <f>Table1[[#This Row],[Line Amount]]/Table1[[#This Row],[Qty]]</f>
        <v>1026.8622733245718</v>
      </c>
    </row>
    <row r="91" spans="1:9" x14ac:dyDescent="0.25">
      <c r="A91" t="s">
        <v>119</v>
      </c>
      <c r="B91" t="s">
        <v>400</v>
      </c>
      <c r="C91" t="s">
        <v>421</v>
      </c>
      <c r="D91" t="s">
        <v>401</v>
      </c>
      <c r="E91">
        <v>4</v>
      </c>
      <c r="F91" t="s">
        <v>419</v>
      </c>
      <c r="G91" s="3">
        <v>4665.5732366260436</v>
      </c>
      <c r="H91" s="5">
        <f ca="1">RAND()*Table1[[#This Row],[Line Amount]]/Table1[[#This Row],[Qty]]</f>
        <v>341.44873920661013</v>
      </c>
      <c r="I91" s="5">
        <f>Table1[[#This Row],[Line Amount]]/Table1[[#This Row],[Qty]]</f>
        <v>1166.3933091565109</v>
      </c>
    </row>
    <row r="92" spans="1:9" x14ac:dyDescent="0.25">
      <c r="A92" t="s">
        <v>133</v>
      </c>
      <c r="B92" t="s">
        <v>400</v>
      </c>
      <c r="C92" t="s">
        <v>421</v>
      </c>
      <c r="D92" t="s">
        <v>401</v>
      </c>
      <c r="E92">
        <v>6</v>
      </c>
      <c r="F92" t="s">
        <v>419</v>
      </c>
      <c r="G92" s="3">
        <v>2380.1201293393415</v>
      </c>
      <c r="H92" s="5">
        <f ca="1">RAND()*Table1[[#This Row],[Line Amount]]/Table1[[#This Row],[Qty]]</f>
        <v>21.539635372746584</v>
      </c>
      <c r="I92" s="5">
        <f>Table1[[#This Row],[Line Amount]]/Table1[[#This Row],[Qty]]</f>
        <v>396.6866882232236</v>
      </c>
    </row>
    <row r="93" spans="1:9" x14ac:dyDescent="0.25">
      <c r="A93" t="s">
        <v>144</v>
      </c>
      <c r="B93" t="s">
        <v>400</v>
      </c>
      <c r="C93" t="s">
        <v>421</v>
      </c>
      <c r="D93" t="s">
        <v>401</v>
      </c>
      <c r="E93">
        <v>4</v>
      </c>
      <c r="F93" t="s">
        <v>419</v>
      </c>
      <c r="G93" s="3">
        <v>8057.6028991457106</v>
      </c>
      <c r="H93" s="5">
        <f ca="1">RAND()*Table1[[#This Row],[Line Amount]]/Table1[[#This Row],[Qty]]</f>
        <v>223.17415260047636</v>
      </c>
      <c r="I93" s="5">
        <f>Table1[[#This Row],[Line Amount]]/Table1[[#This Row],[Qty]]</f>
        <v>2014.4007247864276</v>
      </c>
    </row>
    <row r="94" spans="1:9" x14ac:dyDescent="0.25">
      <c r="A94" t="s">
        <v>159</v>
      </c>
      <c r="B94" t="s">
        <v>400</v>
      </c>
      <c r="C94" t="s">
        <v>421</v>
      </c>
      <c r="D94" t="s">
        <v>401</v>
      </c>
      <c r="E94">
        <v>4</v>
      </c>
      <c r="F94" t="s">
        <v>419</v>
      </c>
      <c r="G94" s="3">
        <v>3640.5689841448066</v>
      </c>
      <c r="H94" s="5">
        <f ca="1">RAND()*Table1[[#This Row],[Line Amount]]/Table1[[#This Row],[Qty]]</f>
        <v>282.27240605875403</v>
      </c>
      <c r="I94" s="5">
        <f>Table1[[#This Row],[Line Amount]]/Table1[[#This Row],[Qty]]</f>
        <v>910.14224603620164</v>
      </c>
    </row>
    <row r="95" spans="1:9" x14ac:dyDescent="0.25">
      <c r="A95" t="s">
        <v>170</v>
      </c>
      <c r="B95" t="s">
        <v>400</v>
      </c>
      <c r="C95" t="s">
        <v>421</v>
      </c>
      <c r="D95" t="s">
        <v>401</v>
      </c>
      <c r="E95">
        <v>4</v>
      </c>
      <c r="F95" t="s">
        <v>419</v>
      </c>
      <c r="G95" s="3">
        <v>9052.1750706014209</v>
      </c>
      <c r="H95" s="5">
        <f ca="1">RAND()*Table1[[#This Row],[Line Amount]]/Table1[[#This Row],[Qty]]</f>
        <v>1762.6137912184104</v>
      </c>
      <c r="I95" s="5">
        <f>Table1[[#This Row],[Line Amount]]/Table1[[#This Row],[Qty]]</f>
        <v>2263.0437676503552</v>
      </c>
    </row>
    <row r="96" spans="1:9" x14ac:dyDescent="0.25">
      <c r="A96" t="s">
        <v>184</v>
      </c>
      <c r="B96" t="s">
        <v>400</v>
      </c>
      <c r="C96" t="s">
        <v>421</v>
      </c>
      <c r="D96" t="s">
        <v>401</v>
      </c>
      <c r="E96">
        <v>3</v>
      </c>
      <c r="F96" t="s">
        <v>419</v>
      </c>
      <c r="G96" s="3">
        <v>2058.8495470425273</v>
      </c>
      <c r="H96" s="5">
        <f ca="1">RAND()*Table1[[#This Row],[Line Amount]]/Table1[[#This Row],[Qty]]</f>
        <v>348.73524559561224</v>
      </c>
      <c r="I96" s="5">
        <f>Table1[[#This Row],[Line Amount]]/Table1[[#This Row],[Qty]]</f>
        <v>686.28318234750907</v>
      </c>
    </row>
    <row r="97" spans="1:9" x14ac:dyDescent="0.25">
      <c r="A97" t="s">
        <v>199</v>
      </c>
      <c r="B97" t="s">
        <v>400</v>
      </c>
      <c r="C97" t="s">
        <v>421</v>
      </c>
      <c r="D97" t="s">
        <v>401</v>
      </c>
      <c r="E97">
        <v>5</v>
      </c>
      <c r="F97" t="s">
        <v>419</v>
      </c>
      <c r="G97" s="3">
        <v>9229.3659074310235</v>
      </c>
      <c r="H97" s="5">
        <f ca="1">RAND()*Table1[[#This Row],[Line Amount]]/Table1[[#This Row],[Qty]]</f>
        <v>1093.734612042449</v>
      </c>
      <c r="I97" s="5">
        <f>Table1[[#This Row],[Line Amount]]/Table1[[#This Row],[Qty]]</f>
        <v>1845.8731814862047</v>
      </c>
    </row>
    <row r="98" spans="1:9" x14ac:dyDescent="0.25">
      <c r="A98" t="s">
        <v>211</v>
      </c>
      <c r="B98" t="s">
        <v>400</v>
      </c>
      <c r="C98" t="s">
        <v>421</v>
      </c>
      <c r="D98" t="s">
        <v>401</v>
      </c>
      <c r="E98">
        <v>6</v>
      </c>
      <c r="F98" t="s">
        <v>419</v>
      </c>
      <c r="G98" s="3">
        <v>5157.2329020091502</v>
      </c>
      <c r="H98" s="5">
        <f ca="1">RAND()*Table1[[#This Row],[Line Amount]]/Table1[[#This Row],[Qty]]</f>
        <v>523.76490936550101</v>
      </c>
      <c r="I98" s="5">
        <f>Table1[[#This Row],[Line Amount]]/Table1[[#This Row],[Qty]]</f>
        <v>859.53881700152499</v>
      </c>
    </row>
    <row r="99" spans="1:9" x14ac:dyDescent="0.25">
      <c r="A99" t="s">
        <v>225</v>
      </c>
      <c r="B99" t="s">
        <v>400</v>
      </c>
      <c r="C99" t="s">
        <v>421</v>
      </c>
      <c r="D99" t="s">
        <v>401</v>
      </c>
      <c r="E99">
        <v>7</v>
      </c>
      <c r="F99" t="s">
        <v>419</v>
      </c>
      <c r="G99" s="3">
        <v>542.66876549945664</v>
      </c>
      <c r="H99" s="5">
        <f ca="1">RAND()*Table1[[#This Row],[Line Amount]]/Table1[[#This Row],[Qty]]</f>
        <v>18.950774564899938</v>
      </c>
      <c r="I99" s="5">
        <f>Table1[[#This Row],[Line Amount]]/Table1[[#This Row],[Qty]]</f>
        <v>77.524109357065228</v>
      </c>
    </row>
    <row r="100" spans="1:9" x14ac:dyDescent="0.25">
      <c r="A100" t="s">
        <v>44</v>
      </c>
      <c r="B100" t="s">
        <v>402</v>
      </c>
      <c r="C100" t="s">
        <v>421</v>
      </c>
      <c r="D100" t="s">
        <v>403</v>
      </c>
      <c r="E100">
        <v>2</v>
      </c>
      <c r="F100" t="s">
        <v>417</v>
      </c>
      <c r="G100" s="3">
        <v>1570.1249514987148</v>
      </c>
      <c r="H100" s="5">
        <f ca="1">RAND()*Table1[[#This Row],[Line Amount]]/Table1[[#This Row],[Qty]]</f>
        <v>654.28130427024007</v>
      </c>
      <c r="I100" s="5">
        <f>Table1[[#This Row],[Line Amount]]/Table1[[#This Row],[Qty]]</f>
        <v>785.06247574935742</v>
      </c>
    </row>
    <row r="101" spans="1:9" x14ac:dyDescent="0.25">
      <c r="A101" t="s">
        <v>57</v>
      </c>
      <c r="B101" t="s">
        <v>402</v>
      </c>
      <c r="C101" t="s">
        <v>421</v>
      </c>
      <c r="D101" t="s">
        <v>403</v>
      </c>
      <c r="E101">
        <v>2</v>
      </c>
      <c r="F101" t="s">
        <v>417</v>
      </c>
      <c r="G101" s="3">
        <v>2311.7551048307196</v>
      </c>
      <c r="H101" s="5">
        <f ca="1">RAND()*Table1[[#This Row],[Line Amount]]/Table1[[#This Row],[Qty]]</f>
        <v>1101.4084742958025</v>
      </c>
      <c r="I101" s="5">
        <f>Table1[[#This Row],[Line Amount]]/Table1[[#This Row],[Qty]]</f>
        <v>1155.8775524153598</v>
      </c>
    </row>
    <row r="102" spans="1:9" x14ac:dyDescent="0.25">
      <c r="A102" t="s">
        <v>70</v>
      </c>
      <c r="B102" t="s">
        <v>402</v>
      </c>
      <c r="C102" t="s">
        <v>421</v>
      </c>
      <c r="D102" t="s">
        <v>403</v>
      </c>
      <c r="E102">
        <v>3</v>
      </c>
      <c r="F102" t="s">
        <v>417</v>
      </c>
      <c r="G102" s="3">
        <v>2742.1099926255711</v>
      </c>
      <c r="H102" s="5">
        <f ca="1">RAND()*Table1[[#This Row],[Line Amount]]/Table1[[#This Row],[Qty]]</f>
        <v>780.27909323145252</v>
      </c>
      <c r="I102" s="5">
        <f>Table1[[#This Row],[Line Amount]]/Table1[[#This Row],[Qty]]</f>
        <v>914.03666420852369</v>
      </c>
    </row>
    <row r="103" spans="1:9" x14ac:dyDescent="0.25">
      <c r="A103" t="s">
        <v>81</v>
      </c>
      <c r="B103" t="s">
        <v>402</v>
      </c>
      <c r="C103" t="s">
        <v>421</v>
      </c>
      <c r="D103" t="s">
        <v>403</v>
      </c>
      <c r="E103">
        <v>3</v>
      </c>
      <c r="F103" t="s">
        <v>417</v>
      </c>
      <c r="G103" s="3">
        <v>6909.1874181106523</v>
      </c>
      <c r="H103" s="5">
        <f ca="1">RAND()*Table1[[#This Row],[Line Amount]]/Table1[[#This Row],[Qty]]</f>
        <v>1736.9887937535743</v>
      </c>
      <c r="I103" s="5">
        <f>Table1[[#This Row],[Line Amount]]/Table1[[#This Row],[Qty]]</f>
        <v>2303.0624727035506</v>
      </c>
    </row>
    <row r="104" spans="1:9" x14ac:dyDescent="0.25">
      <c r="A104" t="s">
        <v>96</v>
      </c>
      <c r="B104" t="s">
        <v>402</v>
      </c>
      <c r="C104" t="s">
        <v>421</v>
      </c>
      <c r="D104" t="s">
        <v>403</v>
      </c>
      <c r="E104">
        <v>3</v>
      </c>
      <c r="F104" t="s">
        <v>417</v>
      </c>
      <c r="G104" s="3">
        <v>2196.9241290785767</v>
      </c>
      <c r="H104" s="5">
        <f ca="1">RAND()*Table1[[#This Row],[Line Amount]]/Table1[[#This Row],[Qty]]</f>
        <v>586.94674447158332</v>
      </c>
      <c r="I104" s="5">
        <f>Table1[[#This Row],[Line Amount]]/Table1[[#This Row],[Qty]]</f>
        <v>732.30804302619219</v>
      </c>
    </row>
    <row r="105" spans="1:9" x14ac:dyDescent="0.25">
      <c r="A105" t="s">
        <v>107</v>
      </c>
      <c r="B105" t="s">
        <v>402</v>
      </c>
      <c r="C105" t="s">
        <v>421</v>
      </c>
      <c r="D105" t="s">
        <v>403</v>
      </c>
      <c r="E105">
        <v>2</v>
      </c>
      <c r="F105" t="s">
        <v>417</v>
      </c>
      <c r="G105" s="3">
        <v>2719.6517003437616</v>
      </c>
      <c r="H105" s="5">
        <f ca="1">RAND()*Table1[[#This Row],[Line Amount]]/Table1[[#This Row],[Qty]]</f>
        <v>567.12135927343809</v>
      </c>
      <c r="I105" s="5">
        <f>Table1[[#This Row],[Line Amount]]/Table1[[#This Row],[Qty]]</f>
        <v>1359.8258501718808</v>
      </c>
    </row>
    <row r="106" spans="1:9" x14ac:dyDescent="0.25">
      <c r="A106" t="s">
        <v>122</v>
      </c>
      <c r="B106" t="s">
        <v>402</v>
      </c>
      <c r="C106" t="s">
        <v>421</v>
      </c>
      <c r="D106" t="s">
        <v>403</v>
      </c>
      <c r="E106">
        <v>2</v>
      </c>
      <c r="F106" t="s">
        <v>417</v>
      </c>
      <c r="G106" s="3">
        <v>527.77748714551547</v>
      </c>
      <c r="H106" s="5">
        <f ca="1">RAND()*Table1[[#This Row],[Line Amount]]/Table1[[#This Row],[Qty]]</f>
        <v>75.922916545831768</v>
      </c>
      <c r="I106" s="5">
        <f>Table1[[#This Row],[Line Amount]]/Table1[[#This Row],[Qty]]</f>
        <v>263.88874357275773</v>
      </c>
    </row>
    <row r="107" spans="1:9" x14ac:dyDescent="0.25">
      <c r="A107" t="s">
        <v>136</v>
      </c>
      <c r="B107" t="s">
        <v>402</v>
      </c>
      <c r="C107" t="s">
        <v>421</v>
      </c>
      <c r="D107" t="s">
        <v>403</v>
      </c>
      <c r="E107">
        <v>3</v>
      </c>
      <c r="F107" t="s">
        <v>417</v>
      </c>
      <c r="G107" s="3">
        <v>542.66876549945664</v>
      </c>
      <c r="H107" s="5">
        <f ca="1">RAND()*Table1[[#This Row],[Line Amount]]/Table1[[#This Row],[Qty]]</f>
        <v>50.346825119219922</v>
      </c>
      <c r="I107" s="5">
        <f>Table1[[#This Row],[Line Amount]]/Table1[[#This Row],[Qty]]</f>
        <v>180.88958849981887</v>
      </c>
    </row>
    <row r="108" spans="1:9" x14ac:dyDescent="0.25">
      <c r="A108" t="s">
        <v>147</v>
      </c>
      <c r="B108" t="s">
        <v>402</v>
      </c>
      <c r="C108" t="s">
        <v>421</v>
      </c>
      <c r="D108" t="s">
        <v>403</v>
      </c>
      <c r="E108">
        <v>2</v>
      </c>
      <c r="F108" t="s">
        <v>417</v>
      </c>
      <c r="G108" s="3">
        <v>1570.1249514987148</v>
      </c>
      <c r="H108" s="5">
        <f ca="1">RAND()*Table1[[#This Row],[Line Amount]]/Table1[[#This Row],[Qty]]</f>
        <v>138.84069203132174</v>
      </c>
      <c r="I108" s="5">
        <f>Table1[[#This Row],[Line Amount]]/Table1[[#This Row],[Qty]]</f>
        <v>785.06247574935742</v>
      </c>
    </row>
    <row r="109" spans="1:9" x14ac:dyDescent="0.25">
      <c r="A109" t="s">
        <v>162</v>
      </c>
      <c r="B109" t="s">
        <v>402</v>
      </c>
      <c r="C109" t="s">
        <v>421</v>
      </c>
      <c r="D109" t="s">
        <v>403</v>
      </c>
      <c r="E109">
        <v>2</v>
      </c>
      <c r="F109" t="s">
        <v>417</v>
      </c>
      <c r="G109" s="3">
        <v>2311.7551048307196</v>
      </c>
      <c r="H109" s="5">
        <f ca="1">RAND()*Table1[[#This Row],[Line Amount]]/Table1[[#This Row],[Qty]]</f>
        <v>1087.5828918302411</v>
      </c>
      <c r="I109" s="5">
        <f>Table1[[#This Row],[Line Amount]]/Table1[[#This Row],[Qty]]</f>
        <v>1155.8775524153598</v>
      </c>
    </row>
    <row r="110" spans="1:9" x14ac:dyDescent="0.25">
      <c r="A110" t="s">
        <v>173</v>
      </c>
      <c r="B110" t="s">
        <v>402</v>
      </c>
      <c r="C110" t="s">
        <v>421</v>
      </c>
      <c r="D110" t="s">
        <v>403</v>
      </c>
      <c r="E110">
        <v>2</v>
      </c>
      <c r="F110" t="s">
        <v>417</v>
      </c>
      <c r="G110" s="3">
        <v>2742.1099926255711</v>
      </c>
      <c r="H110" s="5">
        <f ca="1">RAND()*Table1[[#This Row],[Line Amount]]/Table1[[#This Row],[Qty]]</f>
        <v>110.59619216788359</v>
      </c>
      <c r="I110" s="5">
        <f>Table1[[#This Row],[Line Amount]]/Table1[[#This Row],[Qty]]</f>
        <v>1371.0549963127855</v>
      </c>
    </row>
    <row r="111" spans="1:9" x14ac:dyDescent="0.25">
      <c r="A111" t="s">
        <v>185</v>
      </c>
      <c r="B111" t="s">
        <v>402</v>
      </c>
      <c r="C111" t="s">
        <v>421</v>
      </c>
      <c r="D111" t="s">
        <v>403</v>
      </c>
      <c r="E111">
        <v>1</v>
      </c>
      <c r="F111" t="s">
        <v>417</v>
      </c>
      <c r="G111" s="3">
        <v>2897.9856966328953</v>
      </c>
      <c r="H111" s="5">
        <f ca="1">RAND()*Table1[[#This Row],[Line Amount]]/Table1[[#This Row],[Qty]]</f>
        <v>1541.1026460286789</v>
      </c>
      <c r="I111" s="5">
        <f>Table1[[#This Row],[Line Amount]]/Table1[[#This Row],[Qty]]</f>
        <v>2897.9856966328953</v>
      </c>
    </row>
    <row r="112" spans="1:9" x14ac:dyDescent="0.25">
      <c r="A112" t="s">
        <v>202</v>
      </c>
      <c r="B112" t="s">
        <v>402</v>
      </c>
      <c r="C112" t="s">
        <v>421</v>
      </c>
      <c r="D112" t="s">
        <v>403</v>
      </c>
      <c r="E112">
        <v>3</v>
      </c>
      <c r="F112" t="s">
        <v>417</v>
      </c>
      <c r="G112" s="3">
        <v>9467.8487783087185</v>
      </c>
      <c r="H112" s="5">
        <f ca="1">RAND()*Table1[[#This Row],[Line Amount]]/Table1[[#This Row],[Qty]]</f>
        <v>135.30312150048712</v>
      </c>
      <c r="I112" s="5">
        <f>Table1[[#This Row],[Line Amount]]/Table1[[#This Row],[Qty]]</f>
        <v>3155.949592769573</v>
      </c>
    </row>
    <row r="113" spans="1:9" x14ac:dyDescent="0.25">
      <c r="A113" t="s">
        <v>215</v>
      </c>
      <c r="B113" t="s">
        <v>402</v>
      </c>
      <c r="C113" t="s">
        <v>421</v>
      </c>
      <c r="D113" t="s">
        <v>403</v>
      </c>
      <c r="E113">
        <v>3</v>
      </c>
      <c r="F113" t="s">
        <v>417</v>
      </c>
      <c r="G113" s="3">
        <v>3454.2055581391719</v>
      </c>
      <c r="H113" s="5">
        <f ca="1">RAND()*Table1[[#This Row],[Line Amount]]/Table1[[#This Row],[Qty]]</f>
        <v>715.37404967845475</v>
      </c>
      <c r="I113" s="5">
        <f>Table1[[#This Row],[Line Amount]]/Table1[[#This Row],[Qty]]</f>
        <v>1151.4018527130572</v>
      </c>
    </row>
    <row r="114" spans="1:9" x14ac:dyDescent="0.25">
      <c r="A114" t="s">
        <v>228</v>
      </c>
      <c r="B114" t="s">
        <v>402</v>
      </c>
      <c r="C114" t="s">
        <v>4</v>
      </c>
      <c r="D114" t="s">
        <v>403</v>
      </c>
      <c r="E114">
        <v>3</v>
      </c>
      <c r="F114" t="s">
        <v>417</v>
      </c>
      <c r="G114" s="3">
        <v>9093.7078037702104</v>
      </c>
      <c r="H114" s="5">
        <f ca="1">RAND()*Table1[[#This Row],[Line Amount]]/Table1[[#This Row],[Qty]]</f>
        <v>2310.4314782525034</v>
      </c>
      <c r="I114" s="5">
        <f>Table1[[#This Row],[Line Amount]]/Table1[[#This Row],[Qty]]</f>
        <v>3031.23593459007</v>
      </c>
    </row>
    <row r="115" spans="1:9" x14ac:dyDescent="0.25">
      <c r="A115" t="s">
        <v>2</v>
      </c>
      <c r="B115" t="s">
        <v>383</v>
      </c>
      <c r="C115" t="s">
        <v>382</v>
      </c>
      <c r="D115" t="s">
        <v>384</v>
      </c>
      <c r="E115">
        <v>3</v>
      </c>
      <c r="F115" t="s">
        <v>415</v>
      </c>
      <c r="G115" s="3">
        <v>3009.310682559505</v>
      </c>
      <c r="H115" s="5">
        <f ca="1">RAND()*Table1[[#This Row],[Line Amount]]/Table1[[#This Row],[Qty]]</f>
        <v>396.44911832902613</v>
      </c>
      <c r="I115" s="5">
        <f>Table1[[#This Row],[Line Amount]]/Table1[[#This Row],[Qty]]</f>
        <v>1003.1035608531683</v>
      </c>
    </row>
    <row r="116" spans="1:9" x14ac:dyDescent="0.25">
      <c r="A116" t="s">
        <v>40</v>
      </c>
      <c r="B116" t="s">
        <v>383</v>
      </c>
      <c r="C116" t="s">
        <v>382</v>
      </c>
      <c r="D116" t="s">
        <v>399</v>
      </c>
      <c r="E116">
        <v>7</v>
      </c>
      <c r="F116" t="s">
        <v>415</v>
      </c>
      <c r="G116" s="3">
        <v>3286.8550227169835</v>
      </c>
      <c r="H116" s="5">
        <f ca="1">RAND()*Table1[[#This Row],[Line Amount]]/Table1[[#This Row],[Qty]]</f>
        <v>32.865884823774685</v>
      </c>
      <c r="I116" s="5">
        <f>Table1[[#This Row],[Line Amount]]/Table1[[#This Row],[Qty]]</f>
        <v>469.55071753099764</v>
      </c>
    </row>
    <row r="117" spans="1:9" x14ac:dyDescent="0.25">
      <c r="A117" t="s">
        <v>46</v>
      </c>
      <c r="B117" t="s">
        <v>383</v>
      </c>
      <c r="C117" t="s">
        <v>420</v>
      </c>
      <c r="D117" t="s">
        <v>384</v>
      </c>
      <c r="E117">
        <v>3</v>
      </c>
      <c r="F117" t="s">
        <v>415</v>
      </c>
      <c r="G117" s="3">
        <v>5134.3113666228592</v>
      </c>
      <c r="H117" s="5">
        <f ca="1">RAND()*Table1[[#This Row],[Line Amount]]/Table1[[#This Row],[Qty]]</f>
        <v>1662.5316261289729</v>
      </c>
      <c r="I117" s="5">
        <f>Table1[[#This Row],[Line Amount]]/Table1[[#This Row],[Qty]]</f>
        <v>1711.4371222076197</v>
      </c>
    </row>
    <row r="118" spans="1:9" x14ac:dyDescent="0.25">
      <c r="A118" t="s">
        <v>58</v>
      </c>
      <c r="B118" t="s">
        <v>383</v>
      </c>
      <c r="C118" t="s">
        <v>382</v>
      </c>
      <c r="D118" t="s">
        <v>384</v>
      </c>
      <c r="E118">
        <v>3</v>
      </c>
      <c r="F118" t="s">
        <v>415</v>
      </c>
      <c r="G118" s="3">
        <v>4665.5732366260436</v>
      </c>
      <c r="H118" s="5">
        <f ca="1">RAND()*Table1[[#This Row],[Line Amount]]/Table1[[#This Row],[Qty]]</f>
        <v>758.42792096250923</v>
      </c>
      <c r="I118" s="5">
        <f>Table1[[#This Row],[Line Amount]]/Table1[[#This Row],[Qty]]</f>
        <v>1555.1910788753478</v>
      </c>
    </row>
    <row r="119" spans="1:9" x14ac:dyDescent="0.25">
      <c r="A119" t="s">
        <v>66</v>
      </c>
      <c r="B119" t="s">
        <v>383</v>
      </c>
      <c r="C119" t="s">
        <v>382</v>
      </c>
      <c r="D119" t="s">
        <v>399</v>
      </c>
      <c r="E119">
        <v>10</v>
      </c>
      <c r="F119" t="s">
        <v>415</v>
      </c>
      <c r="G119" s="3">
        <v>2380.1201293393415</v>
      </c>
      <c r="H119" s="5">
        <f ca="1">RAND()*Table1[[#This Row],[Line Amount]]/Table1[[#This Row],[Qty]]</f>
        <v>147.96162109048549</v>
      </c>
      <c r="I119" s="5">
        <f>Table1[[#This Row],[Line Amount]]/Table1[[#This Row],[Qty]]</f>
        <v>238.01201293393416</v>
      </c>
    </row>
    <row r="120" spans="1:9" x14ac:dyDescent="0.25">
      <c r="A120" t="s">
        <v>72</v>
      </c>
      <c r="B120" t="s">
        <v>383</v>
      </c>
      <c r="C120" t="s">
        <v>382</v>
      </c>
      <c r="D120" t="s">
        <v>384</v>
      </c>
      <c r="E120">
        <v>3</v>
      </c>
      <c r="F120" t="s">
        <v>415</v>
      </c>
      <c r="G120" s="3">
        <v>8057.6028991457106</v>
      </c>
      <c r="H120" s="5">
        <f ca="1">RAND()*Table1[[#This Row],[Line Amount]]/Table1[[#This Row],[Qty]]</f>
        <v>1053.1868409353472</v>
      </c>
      <c r="I120" s="5">
        <f>Table1[[#This Row],[Line Amount]]/Table1[[#This Row],[Qty]]</f>
        <v>2685.86763304857</v>
      </c>
    </row>
    <row r="121" spans="1:9" x14ac:dyDescent="0.25">
      <c r="A121" t="s">
        <v>84</v>
      </c>
      <c r="B121" t="s">
        <v>383</v>
      </c>
      <c r="C121" t="s">
        <v>382</v>
      </c>
      <c r="D121" t="s">
        <v>384</v>
      </c>
      <c r="E121">
        <v>3</v>
      </c>
      <c r="F121" t="s">
        <v>415</v>
      </c>
      <c r="G121" s="3">
        <v>3640.5689841448066</v>
      </c>
      <c r="H121" s="5">
        <f ca="1">RAND()*Table1[[#This Row],[Line Amount]]/Table1[[#This Row],[Qty]]</f>
        <v>729.69450985349215</v>
      </c>
      <c r="I121" s="5">
        <f>Table1[[#This Row],[Line Amount]]/Table1[[#This Row],[Qty]]</f>
        <v>1213.5229947149355</v>
      </c>
    </row>
    <row r="122" spans="1:9" x14ac:dyDescent="0.25">
      <c r="A122" t="s">
        <v>92</v>
      </c>
      <c r="B122" t="s">
        <v>383</v>
      </c>
      <c r="C122" t="s">
        <v>382</v>
      </c>
      <c r="D122" t="s">
        <v>399</v>
      </c>
      <c r="E122">
        <v>8</v>
      </c>
      <c r="F122" t="s">
        <v>415</v>
      </c>
      <c r="G122" s="3">
        <v>9052.1750706014209</v>
      </c>
      <c r="H122" s="5">
        <f ca="1">RAND()*Table1[[#This Row],[Line Amount]]/Table1[[#This Row],[Qty]]</f>
        <v>155.98045676348588</v>
      </c>
      <c r="I122" s="5">
        <f>Table1[[#This Row],[Line Amount]]/Table1[[#This Row],[Qty]]</f>
        <v>1131.5218838251776</v>
      </c>
    </row>
    <row r="123" spans="1:9" x14ac:dyDescent="0.25">
      <c r="A123" t="s">
        <v>98</v>
      </c>
      <c r="B123" t="s">
        <v>383</v>
      </c>
      <c r="C123" t="s">
        <v>382</v>
      </c>
      <c r="D123" t="s">
        <v>384</v>
      </c>
      <c r="E123">
        <v>3</v>
      </c>
      <c r="F123" t="s">
        <v>415</v>
      </c>
      <c r="G123" s="3">
        <v>2058.8495470425273</v>
      </c>
      <c r="H123" s="5">
        <f ca="1">RAND()*Table1[[#This Row],[Line Amount]]/Table1[[#This Row],[Qty]]</f>
        <v>284.4044922660816</v>
      </c>
      <c r="I123" s="5">
        <f>Table1[[#This Row],[Line Amount]]/Table1[[#This Row],[Qty]]</f>
        <v>686.28318234750907</v>
      </c>
    </row>
    <row r="124" spans="1:9" x14ac:dyDescent="0.25">
      <c r="A124" t="s">
        <v>110</v>
      </c>
      <c r="B124" t="s">
        <v>383</v>
      </c>
      <c r="C124" t="s">
        <v>382</v>
      </c>
      <c r="D124" t="s">
        <v>384</v>
      </c>
      <c r="E124">
        <v>3</v>
      </c>
      <c r="F124" t="s">
        <v>415</v>
      </c>
      <c r="G124" s="3">
        <v>9229.3659074310235</v>
      </c>
      <c r="H124" s="5">
        <f ca="1">RAND()*Table1[[#This Row],[Line Amount]]/Table1[[#This Row],[Qty]]</f>
        <v>1058.3678634548235</v>
      </c>
      <c r="I124" s="5">
        <f>Table1[[#This Row],[Line Amount]]/Table1[[#This Row],[Qty]]</f>
        <v>3076.455302477008</v>
      </c>
    </row>
    <row r="125" spans="1:9" x14ac:dyDescent="0.25">
      <c r="A125" t="s">
        <v>118</v>
      </c>
      <c r="B125" t="s">
        <v>383</v>
      </c>
      <c r="C125" t="s">
        <v>382</v>
      </c>
      <c r="D125" t="s">
        <v>399</v>
      </c>
      <c r="E125">
        <v>8</v>
      </c>
      <c r="F125" t="s">
        <v>415</v>
      </c>
      <c r="G125" s="3">
        <v>5157.2329020091502</v>
      </c>
      <c r="H125" s="5">
        <f ca="1">RAND()*Table1[[#This Row],[Line Amount]]/Table1[[#This Row],[Qty]]</f>
        <v>510.42814161870518</v>
      </c>
      <c r="I125" s="5">
        <f>Table1[[#This Row],[Line Amount]]/Table1[[#This Row],[Qty]]</f>
        <v>644.65411275114377</v>
      </c>
    </row>
    <row r="126" spans="1:9" x14ac:dyDescent="0.25">
      <c r="A126" t="s">
        <v>124</v>
      </c>
      <c r="B126" t="s">
        <v>383</v>
      </c>
      <c r="C126" t="s">
        <v>382</v>
      </c>
      <c r="D126" t="s">
        <v>384</v>
      </c>
      <c r="E126">
        <v>3</v>
      </c>
      <c r="F126" t="s">
        <v>415</v>
      </c>
      <c r="G126" s="3">
        <v>542.66876549945664</v>
      </c>
      <c r="H126" s="5">
        <f ca="1">RAND()*Table1[[#This Row],[Line Amount]]/Table1[[#This Row],[Qty]]</f>
        <v>72.656042172570764</v>
      </c>
      <c r="I126" s="5">
        <f>Table1[[#This Row],[Line Amount]]/Table1[[#This Row],[Qty]]</f>
        <v>180.88958849981887</v>
      </c>
    </row>
    <row r="127" spans="1:9" x14ac:dyDescent="0.25">
      <c r="A127" t="s">
        <v>132</v>
      </c>
      <c r="B127" t="s">
        <v>383</v>
      </c>
      <c r="C127" t="s">
        <v>382</v>
      </c>
      <c r="D127" t="s">
        <v>399</v>
      </c>
      <c r="E127">
        <v>7</v>
      </c>
      <c r="F127" t="s">
        <v>415</v>
      </c>
      <c r="G127" s="3">
        <v>1570.1249514987148</v>
      </c>
      <c r="H127" s="5">
        <f ca="1">RAND()*Table1[[#This Row],[Line Amount]]/Table1[[#This Row],[Qty]]</f>
        <v>24.686341028590135</v>
      </c>
      <c r="I127" s="5">
        <f>Table1[[#This Row],[Line Amount]]/Table1[[#This Row],[Qty]]</f>
        <v>224.30356449981642</v>
      </c>
    </row>
    <row r="128" spans="1:9" x14ac:dyDescent="0.25">
      <c r="A128" t="s">
        <v>138</v>
      </c>
      <c r="B128" t="s">
        <v>383</v>
      </c>
      <c r="C128" t="s">
        <v>382</v>
      </c>
      <c r="D128" t="s">
        <v>384</v>
      </c>
      <c r="E128">
        <v>2</v>
      </c>
      <c r="F128" t="s">
        <v>415</v>
      </c>
      <c r="G128" s="3">
        <v>2311.7551048307196</v>
      </c>
      <c r="H128" s="5">
        <f ca="1">RAND()*Table1[[#This Row],[Line Amount]]/Table1[[#This Row],[Qty]]</f>
        <v>830.32381100605619</v>
      </c>
      <c r="I128" s="5">
        <f>Table1[[#This Row],[Line Amount]]/Table1[[#This Row],[Qty]]</f>
        <v>1155.8775524153598</v>
      </c>
    </row>
    <row r="129" spans="1:9" x14ac:dyDescent="0.25">
      <c r="A129" t="s">
        <v>150</v>
      </c>
      <c r="B129" t="s">
        <v>383</v>
      </c>
      <c r="C129" t="s">
        <v>420</v>
      </c>
      <c r="D129" t="s">
        <v>384</v>
      </c>
      <c r="E129">
        <v>3</v>
      </c>
      <c r="F129" t="s">
        <v>415</v>
      </c>
      <c r="G129" s="3">
        <v>2742.1099926255711</v>
      </c>
      <c r="H129" s="5">
        <f ca="1">RAND()*Table1[[#This Row],[Line Amount]]/Table1[[#This Row],[Qty]]</f>
        <v>688.79540693199158</v>
      </c>
      <c r="I129" s="5">
        <f>Table1[[#This Row],[Line Amount]]/Table1[[#This Row],[Qty]]</f>
        <v>914.03666420852369</v>
      </c>
    </row>
    <row r="130" spans="1:9" x14ac:dyDescent="0.25">
      <c r="A130" t="s">
        <v>158</v>
      </c>
      <c r="B130" t="s">
        <v>383</v>
      </c>
      <c r="C130" t="s">
        <v>382</v>
      </c>
      <c r="D130" t="s">
        <v>399</v>
      </c>
      <c r="E130">
        <v>7</v>
      </c>
      <c r="F130" t="s">
        <v>415</v>
      </c>
      <c r="G130" s="3">
        <v>6909.1874181106523</v>
      </c>
      <c r="H130" s="5">
        <f ca="1">RAND()*Table1[[#This Row],[Line Amount]]/Table1[[#This Row],[Qty]]</f>
        <v>128.99515198774284</v>
      </c>
      <c r="I130" s="5">
        <f>Table1[[#This Row],[Line Amount]]/Table1[[#This Row],[Qty]]</f>
        <v>987.02677401580752</v>
      </c>
    </row>
    <row r="131" spans="1:9" x14ac:dyDescent="0.25">
      <c r="A131" t="s">
        <v>164</v>
      </c>
      <c r="B131" t="s">
        <v>383</v>
      </c>
      <c r="C131" t="s">
        <v>382</v>
      </c>
      <c r="D131" t="s">
        <v>384</v>
      </c>
      <c r="E131">
        <v>2</v>
      </c>
      <c r="F131" t="s">
        <v>415</v>
      </c>
      <c r="G131" s="3">
        <v>2196.9241290785767</v>
      </c>
      <c r="H131" s="5">
        <f ca="1">RAND()*Table1[[#This Row],[Line Amount]]/Table1[[#This Row],[Qty]]</f>
        <v>705.40545250423406</v>
      </c>
      <c r="I131" s="5">
        <f>Table1[[#This Row],[Line Amount]]/Table1[[#This Row],[Qty]]</f>
        <v>1098.4620645392883</v>
      </c>
    </row>
    <row r="132" spans="1:9" x14ac:dyDescent="0.25">
      <c r="A132" t="s">
        <v>176</v>
      </c>
      <c r="B132" t="s">
        <v>383</v>
      </c>
      <c r="C132" t="s">
        <v>420</v>
      </c>
      <c r="D132" t="s">
        <v>384</v>
      </c>
      <c r="E132">
        <v>2</v>
      </c>
      <c r="F132" t="s">
        <v>415</v>
      </c>
      <c r="G132" s="3">
        <v>2719.6517003437616</v>
      </c>
      <c r="H132" s="5">
        <f ca="1">RAND()*Table1[[#This Row],[Line Amount]]/Table1[[#This Row],[Qty]]</f>
        <v>980.63366878024704</v>
      </c>
      <c r="I132" s="5">
        <f>Table1[[#This Row],[Line Amount]]/Table1[[#This Row],[Qty]]</f>
        <v>1359.8258501718808</v>
      </c>
    </row>
    <row r="133" spans="1:9" x14ac:dyDescent="0.25">
      <c r="A133" t="s">
        <v>183</v>
      </c>
      <c r="B133" t="s">
        <v>383</v>
      </c>
      <c r="C133" t="s">
        <v>382</v>
      </c>
      <c r="D133" t="s">
        <v>399</v>
      </c>
      <c r="E133">
        <v>4</v>
      </c>
      <c r="F133" t="s">
        <v>415</v>
      </c>
      <c r="G133" s="3">
        <v>527.77748714551547</v>
      </c>
      <c r="H133" s="5">
        <f ca="1">RAND()*Table1[[#This Row],[Line Amount]]/Table1[[#This Row],[Qty]]</f>
        <v>61.825014636214341</v>
      </c>
      <c r="I133" s="5">
        <f>Table1[[#This Row],[Line Amount]]/Table1[[#This Row],[Qty]]</f>
        <v>131.94437178637887</v>
      </c>
    </row>
    <row r="134" spans="1:9" x14ac:dyDescent="0.25">
      <c r="A134" t="s">
        <v>190</v>
      </c>
      <c r="B134" t="s">
        <v>383</v>
      </c>
      <c r="C134" t="s">
        <v>382</v>
      </c>
      <c r="D134" t="s">
        <v>384</v>
      </c>
      <c r="E134">
        <v>3</v>
      </c>
      <c r="F134" t="s">
        <v>415</v>
      </c>
      <c r="G134" s="3">
        <v>542.66876549945664</v>
      </c>
      <c r="H134" s="5">
        <f ca="1">RAND()*Table1[[#This Row],[Line Amount]]/Table1[[#This Row],[Qty]]</f>
        <v>45.438622492715886</v>
      </c>
      <c r="I134" s="5">
        <f>Table1[[#This Row],[Line Amount]]/Table1[[#This Row],[Qty]]</f>
        <v>180.88958849981887</v>
      </c>
    </row>
    <row r="135" spans="1:9" x14ac:dyDescent="0.25">
      <c r="A135" t="s">
        <v>198</v>
      </c>
      <c r="B135" t="s">
        <v>383</v>
      </c>
      <c r="C135" t="s">
        <v>382</v>
      </c>
      <c r="D135" t="s">
        <v>399</v>
      </c>
      <c r="E135">
        <v>8</v>
      </c>
      <c r="F135" t="s">
        <v>415</v>
      </c>
      <c r="G135" s="3">
        <v>1570.1249514987148</v>
      </c>
      <c r="H135" s="5">
        <f ca="1">RAND()*Table1[[#This Row],[Line Amount]]/Table1[[#This Row],[Qty]]</f>
        <v>13.141524346608469</v>
      </c>
      <c r="I135" s="5">
        <f>Table1[[#This Row],[Line Amount]]/Table1[[#This Row],[Qty]]</f>
        <v>196.26561893733935</v>
      </c>
    </row>
    <row r="136" spans="1:9" x14ac:dyDescent="0.25">
      <c r="A136" t="s">
        <v>204</v>
      </c>
      <c r="B136" t="s">
        <v>383</v>
      </c>
      <c r="C136" t="s">
        <v>382</v>
      </c>
      <c r="D136" t="s">
        <v>384</v>
      </c>
      <c r="E136">
        <v>3</v>
      </c>
      <c r="F136" t="s">
        <v>415</v>
      </c>
      <c r="G136" s="3">
        <v>2311.7551048307196</v>
      </c>
      <c r="H136" s="5">
        <f ca="1">RAND()*Table1[[#This Row],[Line Amount]]/Table1[[#This Row],[Qty]]</f>
        <v>682.42949806182139</v>
      </c>
      <c r="I136" s="5">
        <f>Table1[[#This Row],[Line Amount]]/Table1[[#This Row],[Qty]]</f>
        <v>770.58503494357319</v>
      </c>
    </row>
    <row r="137" spans="1:9" x14ac:dyDescent="0.25">
      <c r="A137" t="s">
        <v>216</v>
      </c>
      <c r="B137" t="s">
        <v>383</v>
      </c>
      <c r="C137" t="s">
        <v>382</v>
      </c>
      <c r="D137" t="s">
        <v>384</v>
      </c>
      <c r="E137">
        <v>4</v>
      </c>
      <c r="F137" t="s">
        <v>415</v>
      </c>
      <c r="G137" s="3">
        <v>2742.1099926255711</v>
      </c>
      <c r="H137" s="5">
        <f ca="1">RAND()*Table1[[#This Row],[Line Amount]]/Table1[[#This Row],[Qty]]</f>
        <v>600.50324955964106</v>
      </c>
      <c r="I137" s="5">
        <f>Table1[[#This Row],[Line Amount]]/Table1[[#This Row],[Qty]]</f>
        <v>685.52749815639277</v>
      </c>
    </row>
    <row r="138" spans="1:9" x14ac:dyDescent="0.25">
      <c r="A138" t="s">
        <v>224</v>
      </c>
      <c r="B138" t="s">
        <v>383</v>
      </c>
      <c r="C138" t="s">
        <v>382</v>
      </c>
      <c r="D138" t="s">
        <v>399</v>
      </c>
      <c r="E138">
        <v>12</v>
      </c>
      <c r="F138" t="s">
        <v>415</v>
      </c>
      <c r="G138" s="3">
        <v>2897.9856966328953</v>
      </c>
      <c r="H138" s="5">
        <f ca="1">RAND()*Table1[[#This Row],[Line Amount]]/Table1[[#This Row],[Qty]]</f>
        <v>90.366658775626135</v>
      </c>
      <c r="I138" s="5">
        <f>Table1[[#This Row],[Line Amount]]/Table1[[#This Row],[Qty]]</f>
        <v>241.49880805274128</v>
      </c>
    </row>
    <row r="139" spans="1:9" x14ac:dyDescent="0.25">
      <c r="A139" t="s">
        <v>82</v>
      </c>
      <c r="B139" t="s">
        <v>404</v>
      </c>
      <c r="C139" t="s">
        <v>382</v>
      </c>
      <c r="D139" t="s">
        <v>405</v>
      </c>
      <c r="E139">
        <v>11</v>
      </c>
      <c r="F139" t="s">
        <v>419</v>
      </c>
      <c r="G139" s="3">
        <v>9467.8487783087185</v>
      </c>
      <c r="H139" s="5">
        <f ca="1">RAND()*Table1[[#This Row],[Line Amount]]/Table1[[#This Row],[Qty]]</f>
        <v>827.9133656552408</v>
      </c>
      <c r="I139" s="5">
        <f>Table1[[#This Row],[Line Amount]]/Table1[[#This Row],[Qty]]</f>
        <v>860.71352530079264</v>
      </c>
    </row>
    <row r="140" spans="1:9" x14ac:dyDescent="0.25">
      <c r="A140" t="s">
        <v>108</v>
      </c>
      <c r="B140" t="s">
        <v>404</v>
      </c>
      <c r="C140" t="s">
        <v>382</v>
      </c>
      <c r="D140" t="s">
        <v>405</v>
      </c>
      <c r="E140">
        <v>10</v>
      </c>
      <c r="F140" t="s">
        <v>419</v>
      </c>
      <c r="G140" s="3">
        <v>3454.2055581391719</v>
      </c>
      <c r="H140" s="5">
        <f ca="1">RAND()*Table1[[#This Row],[Line Amount]]/Table1[[#This Row],[Qty]]</f>
        <v>213.77972812878875</v>
      </c>
      <c r="I140" s="5">
        <f>Table1[[#This Row],[Line Amount]]/Table1[[#This Row],[Qty]]</f>
        <v>345.42055581391719</v>
      </c>
    </row>
    <row r="141" spans="1:9" x14ac:dyDescent="0.25">
      <c r="A141" t="s">
        <v>148</v>
      </c>
      <c r="B141" t="s">
        <v>404</v>
      </c>
      <c r="C141" t="s">
        <v>382</v>
      </c>
      <c r="D141" t="s">
        <v>405</v>
      </c>
      <c r="E141">
        <v>7</v>
      </c>
      <c r="F141" t="s">
        <v>419</v>
      </c>
      <c r="G141" s="3">
        <v>9093.7078037702104</v>
      </c>
      <c r="H141" s="5">
        <f ca="1">RAND()*Table1[[#This Row],[Line Amount]]/Table1[[#This Row],[Qty]]</f>
        <v>13.696473797095832</v>
      </c>
      <c r="I141" s="5">
        <f>Table1[[#This Row],[Line Amount]]/Table1[[#This Row],[Qty]]</f>
        <v>1299.1011148243158</v>
      </c>
    </row>
    <row r="142" spans="1:9" x14ac:dyDescent="0.25">
      <c r="A142" t="s">
        <v>174</v>
      </c>
      <c r="B142" t="s">
        <v>404</v>
      </c>
      <c r="C142" t="s">
        <v>420</v>
      </c>
      <c r="D142" t="s">
        <v>405</v>
      </c>
      <c r="E142">
        <v>7</v>
      </c>
      <c r="F142" t="s">
        <v>419</v>
      </c>
      <c r="G142" s="3">
        <v>3009.310682559505</v>
      </c>
      <c r="H142" s="5">
        <f ca="1">RAND()*Table1[[#This Row],[Line Amount]]/Table1[[#This Row],[Qty]]</f>
        <v>411.30398155397592</v>
      </c>
      <c r="I142" s="5">
        <f>Table1[[#This Row],[Line Amount]]/Table1[[#This Row],[Qty]]</f>
        <v>429.90152607992928</v>
      </c>
    </row>
    <row r="143" spans="1:9" x14ac:dyDescent="0.25">
      <c r="A143" t="s">
        <v>235</v>
      </c>
      <c r="B143" t="s">
        <v>410</v>
      </c>
      <c r="C143" t="s">
        <v>382</v>
      </c>
      <c r="D143" t="s">
        <v>411</v>
      </c>
      <c r="E143">
        <v>2</v>
      </c>
      <c r="F143" t="s">
        <v>418</v>
      </c>
      <c r="G143" s="3">
        <v>3286.8550227169835</v>
      </c>
      <c r="H143" s="5">
        <f ca="1">RAND()*Table1[[#This Row],[Line Amount]]/Table1[[#This Row],[Qty]]</f>
        <v>997.71368409156662</v>
      </c>
      <c r="I143" s="5">
        <f>Table1[[#This Row],[Line Amount]]/Table1[[#This Row],[Qty]]</f>
        <v>1643.4275113584918</v>
      </c>
    </row>
    <row r="144" spans="1:9" x14ac:dyDescent="0.25">
      <c r="A144" t="s">
        <v>250</v>
      </c>
      <c r="B144" t="s">
        <v>410</v>
      </c>
      <c r="C144" t="s">
        <v>382</v>
      </c>
      <c r="D144" t="s">
        <v>411</v>
      </c>
      <c r="E144">
        <v>10</v>
      </c>
      <c r="F144" t="s">
        <v>418</v>
      </c>
      <c r="G144" s="3">
        <v>5134.3113666228592</v>
      </c>
      <c r="H144" s="5">
        <f ca="1">RAND()*Table1[[#This Row],[Line Amount]]/Table1[[#This Row],[Qty]]</f>
        <v>41.308287324366262</v>
      </c>
      <c r="I144" s="5">
        <f>Table1[[#This Row],[Line Amount]]/Table1[[#This Row],[Qty]]</f>
        <v>513.43113666228589</v>
      </c>
    </row>
    <row r="145" spans="1:9" x14ac:dyDescent="0.25">
      <c r="A145" t="s">
        <v>251</v>
      </c>
      <c r="B145" t="s">
        <v>410</v>
      </c>
      <c r="C145" t="s">
        <v>420</v>
      </c>
      <c r="D145" t="s">
        <v>411</v>
      </c>
      <c r="E145">
        <v>14</v>
      </c>
      <c r="F145" t="s">
        <v>418</v>
      </c>
      <c r="G145" s="3">
        <v>4665.5732366260436</v>
      </c>
      <c r="H145" s="5">
        <f ca="1">RAND()*Table1[[#This Row],[Line Amount]]/Table1[[#This Row],[Qty]]</f>
        <v>129.93841621416024</v>
      </c>
      <c r="I145" s="5">
        <f>Table1[[#This Row],[Line Amount]]/Table1[[#This Row],[Qty]]</f>
        <v>333.25523118757457</v>
      </c>
    </row>
    <row r="146" spans="1:9" x14ac:dyDescent="0.25">
      <c r="A146" t="s">
        <v>279</v>
      </c>
      <c r="B146" t="s">
        <v>410</v>
      </c>
      <c r="C146" t="s">
        <v>382</v>
      </c>
      <c r="D146" t="s">
        <v>411</v>
      </c>
      <c r="E146">
        <v>2</v>
      </c>
      <c r="F146" t="s">
        <v>418</v>
      </c>
      <c r="G146" s="3">
        <v>2380.1201293393415</v>
      </c>
      <c r="H146" s="5">
        <f ca="1">RAND()*Table1[[#This Row],[Line Amount]]/Table1[[#This Row],[Qty]]</f>
        <v>413.19000852161446</v>
      </c>
      <c r="I146" s="5">
        <f>Table1[[#This Row],[Line Amount]]/Table1[[#This Row],[Qty]]</f>
        <v>1190.0600646696707</v>
      </c>
    </row>
    <row r="147" spans="1:9" x14ac:dyDescent="0.25">
      <c r="A147" t="s">
        <v>287</v>
      </c>
      <c r="B147" t="s">
        <v>410</v>
      </c>
      <c r="C147" t="s">
        <v>382</v>
      </c>
      <c r="D147" t="s">
        <v>411</v>
      </c>
      <c r="E147">
        <v>10</v>
      </c>
      <c r="F147" t="s">
        <v>418</v>
      </c>
      <c r="G147" s="3">
        <v>8057.6028991457106</v>
      </c>
      <c r="H147" s="5">
        <f ca="1">RAND()*Table1[[#This Row],[Line Amount]]/Table1[[#This Row],[Qty]]</f>
        <v>229.24087080354099</v>
      </c>
      <c r="I147" s="5">
        <f>Table1[[#This Row],[Line Amount]]/Table1[[#This Row],[Qty]]</f>
        <v>805.7602899145711</v>
      </c>
    </row>
    <row r="148" spans="1:9" x14ac:dyDescent="0.25">
      <c r="A148" t="s">
        <v>288</v>
      </c>
      <c r="B148" t="s">
        <v>410</v>
      </c>
      <c r="C148" t="s">
        <v>382</v>
      </c>
      <c r="D148" t="s">
        <v>411</v>
      </c>
      <c r="E148">
        <v>14</v>
      </c>
      <c r="F148" t="s">
        <v>418</v>
      </c>
      <c r="G148" s="3">
        <v>3640.5689841448066</v>
      </c>
      <c r="H148" s="5">
        <f ca="1">RAND()*Table1[[#This Row],[Line Amount]]/Table1[[#This Row],[Qty]]</f>
        <v>45.566429568832497</v>
      </c>
      <c r="I148" s="5">
        <f>Table1[[#This Row],[Line Amount]]/Table1[[#This Row],[Qty]]</f>
        <v>260.04064172462904</v>
      </c>
    </row>
    <row r="149" spans="1:9" x14ac:dyDescent="0.25">
      <c r="A149" t="s">
        <v>298</v>
      </c>
      <c r="B149" t="s">
        <v>410</v>
      </c>
      <c r="C149" t="s">
        <v>382</v>
      </c>
      <c r="D149" t="s">
        <v>411</v>
      </c>
      <c r="E149">
        <v>2</v>
      </c>
      <c r="F149" t="s">
        <v>418</v>
      </c>
      <c r="G149" s="3">
        <v>9052.1750706014209</v>
      </c>
      <c r="H149" s="5">
        <f ca="1">RAND()*Table1[[#This Row],[Line Amount]]/Table1[[#This Row],[Qty]]</f>
        <v>2306.0321334922623</v>
      </c>
      <c r="I149" s="5">
        <f>Table1[[#This Row],[Line Amount]]/Table1[[#This Row],[Qty]]</f>
        <v>4526.0875353007104</v>
      </c>
    </row>
    <row r="150" spans="1:9" x14ac:dyDescent="0.25">
      <c r="A150" t="s">
        <v>305</v>
      </c>
      <c r="B150" t="s">
        <v>410</v>
      </c>
      <c r="C150" t="s">
        <v>382</v>
      </c>
      <c r="D150" t="s">
        <v>411</v>
      </c>
      <c r="E150">
        <v>10</v>
      </c>
      <c r="F150" t="s">
        <v>418</v>
      </c>
      <c r="G150" s="3">
        <v>542.66876549945664</v>
      </c>
      <c r="H150" s="5">
        <f ca="1">RAND()*Table1[[#This Row],[Line Amount]]/Table1[[#This Row],[Qty]]</f>
        <v>53.318970522694329</v>
      </c>
      <c r="I150" s="5">
        <f>Table1[[#This Row],[Line Amount]]/Table1[[#This Row],[Qty]]</f>
        <v>54.266876549945664</v>
      </c>
    </row>
    <row r="151" spans="1:9" x14ac:dyDescent="0.25">
      <c r="A151" t="s">
        <v>306</v>
      </c>
      <c r="B151" t="s">
        <v>410</v>
      </c>
      <c r="C151" t="s">
        <v>382</v>
      </c>
      <c r="D151" t="s">
        <v>411</v>
      </c>
      <c r="E151">
        <v>14</v>
      </c>
      <c r="F151" t="s">
        <v>418</v>
      </c>
      <c r="G151" s="3">
        <v>1570.1249514987148</v>
      </c>
      <c r="H151" s="5">
        <f ca="1">RAND()*Table1[[#This Row],[Line Amount]]/Table1[[#This Row],[Qty]]</f>
        <v>43.974966944479377</v>
      </c>
      <c r="I151" s="5">
        <f>Table1[[#This Row],[Line Amount]]/Table1[[#This Row],[Qty]]</f>
        <v>112.15178224990821</v>
      </c>
    </row>
    <row r="152" spans="1:9" x14ac:dyDescent="0.25">
      <c r="A152" t="s">
        <v>10</v>
      </c>
      <c r="B152" t="s">
        <v>385</v>
      </c>
      <c r="C152" t="s">
        <v>382</v>
      </c>
      <c r="D152" t="s">
        <v>386</v>
      </c>
      <c r="E152">
        <v>4</v>
      </c>
      <c r="F152" t="s">
        <v>419</v>
      </c>
      <c r="G152" s="3">
        <v>2311.7551048307196</v>
      </c>
      <c r="H152" s="5">
        <f ca="1">RAND()*Table1[[#This Row],[Line Amount]]/Table1[[#This Row],[Qty]]</f>
        <v>527.44084388201316</v>
      </c>
      <c r="I152" s="5">
        <f>Table1[[#This Row],[Line Amount]]/Table1[[#This Row],[Qty]]</f>
        <v>577.93877620767989</v>
      </c>
    </row>
    <row r="153" spans="1:9" x14ac:dyDescent="0.25">
      <c r="A153" t="s">
        <v>30</v>
      </c>
      <c r="B153" t="s">
        <v>385</v>
      </c>
      <c r="C153" t="s">
        <v>421</v>
      </c>
      <c r="D153" t="s">
        <v>386</v>
      </c>
      <c r="E153">
        <v>2</v>
      </c>
      <c r="F153" t="s">
        <v>419</v>
      </c>
      <c r="G153" s="3">
        <v>2742.1099926255711</v>
      </c>
      <c r="H153" s="5">
        <f ca="1">RAND()*Table1[[#This Row],[Line Amount]]/Table1[[#This Row],[Qty]]</f>
        <v>744.93550093198576</v>
      </c>
      <c r="I153" s="5">
        <f>Table1[[#This Row],[Line Amount]]/Table1[[#This Row],[Qty]]</f>
        <v>1371.0549963127855</v>
      </c>
    </row>
    <row r="154" spans="1:9" x14ac:dyDescent="0.25">
      <c r="A154" t="s">
        <v>45</v>
      </c>
      <c r="B154" t="s">
        <v>385</v>
      </c>
      <c r="C154" t="s">
        <v>382</v>
      </c>
      <c r="D154" t="s">
        <v>386</v>
      </c>
      <c r="E154">
        <v>1</v>
      </c>
      <c r="F154" t="s">
        <v>419</v>
      </c>
      <c r="G154" s="3">
        <v>6909.1874181106523</v>
      </c>
      <c r="H154" s="5">
        <f ca="1">RAND()*Table1[[#This Row],[Line Amount]]/Table1[[#This Row],[Qty]]</f>
        <v>4658.0863916560429</v>
      </c>
      <c r="I154" s="5">
        <f>Table1[[#This Row],[Line Amount]]/Table1[[#This Row],[Qty]]</f>
        <v>6909.1874181106523</v>
      </c>
    </row>
    <row r="155" spans="1:9" x14ac:dyDescent="0.25">
      <c r="A155" t="s">
        <v>47</v>
      </c>
      <c r="B155" t="s">
        <v>385</v>
      </c>
      <c r="C155" t="s">
        <v>382</v>
      </c>
      <c r="D155" t="s">
        <v>386</v>
      </c>
      <c r="E155">
        <v>4</v>
      </c>
      <c r="F155" t="s">
        <v>419</v>
      </c>
      <c r="G155" s="3">
        <v>2196.9241290785767</v>
      </c>
      <c r="H155" s="5">
        <f ca="1">RAND()*Table1[[#This Row],[Line Amount]]/Table1[[#This Row],[Qty]]</f>
        <v>25.794774927470907</v>
      </c>
      <c r="I155" s="5">
        <f>Table1[[#This Row],[Line Amount]]/Table1[[#This Row],[Qty]]</f>
        <v>549.23103226964417</v>
      </c>
    </row>
    <row r="156" spans="1:9" x14ac:dyDescent="0.25">
      <c r="A156" t="s">
        <v>49</v>
      </c>
      <c r="B156" t="s">
        <v>385</v>
      </c>
      <c r="C156" t="s">
        <v>421</v>
      </c>
      <c r="D156" t="s">
        <v>386</v>
      </c>
      <c r="E156">
        <v>2</v>
      </c>
      <c r="F156" t="s">
        <v>419</v>
      </c>
      <c r="G156" s="3">
        <v>2719.6517003437616</v>
      </c>
      <c r="H156" s="5">
        <f ca="1">RAND()*Table1[[#This Row],[Line Amount]]/Table1[[#This Row],[Qty]]</f>
        <v>1268.4147781543406</v>
      </c>
      <c r="I156" s="5">
        <f>Table1[[#This Row],[Line Amount]]/Table1[[#This Row],[Qty]]</f>
        <v>1359.8258501718808</v>
      </c>
    </row>
    <row r="157" spans="1:9" x14ac:dyDescent="0.25">
      <c r="A157" t="s">
        <v>56</v>
      </c>
      <c r="B157" t="s">
        <v>385</v>
      </c>
      <c r="C157" t="s">
        <v>382</v>
      </c>
      <c r="D157" t="s">
        <v>386</v>
      </c>
      <c r="E157">
        <v>1</v>
      </c>
      <c r="F157" t="s">
        <v>419</v>
      </c>
      <c r="G157" s="3">
        <v>527.77748714551547</v>
      </c>
      <c r="H157" s="5">
        <f ca="1">RAND()*Table1[[#This Row],[Line Amount]]/Table1[[#This Row],[Qty]]</f>
        <v>389.98139199050883</v>
      </c>
      <c r="I157" s="5">
        <f>Table1[[#This Row],[Line Amount]]/Table1[[#This Row],[Qty]]</f>
        <v>527.77748714551547</v>
      </c>
    </row>
    <row r="158" spans="1:9" x14ac:dyDescent="0.25">
      <c r="A158" t="s">
        <v>59</v>
      </c>
      <c r="B158" t="s">
        <v>385</v>
      </c>
      <c r="C158" t="s">
        <v>382</v>
      </c>
      <c r="D158" t="s">
        <v>386</v>
      </c>
      <c r="E158">
        <v>5</v>
      </c>
      <c r="F158" t="s">
        <v>419</v>
      </c>
      <c r="G158" s="3">
        <v>542.66876549945664</v>
      </c>
      <c r="H158" s="5">
        <f ca="1">RAND()*Table1[[#This Row],[Line Amount]]/Table1[[#This Row],[Qty]]</f>
        <v>55.591866690722739</v>
      </c>
      <c r="I158" s="5">
        <f>Table1[[#This Row],[Line Amount]]/Table1[[#This Row],[Qty]]</f>
        <v>108.53375309989133</v>
      </c>
    </row>
    <row r="159" spans="1:9" x14ac:dyDescent="0.25">
      <c r="A159" t="s">
        <v>62</v>
      </c>
      <c r="B159" t="s">
        <v>385</v>
      </c>
      <c r="C159" t="s">
        <v>421</v>
      </c>
      <c r="D159" t="s">
        <v>386</v>
      </c>
      <c r="E159">
        <v>2</v>
      </c>
      <c r="F159" t="s">
        <v>419</v>
      </c>
      <c r="G159" s="3">
        <v>1570.1249514987148</v>
      </c>
      <c r="H159" s="5">
        <f ca="1">RAND()*Table1[[#This Row],[Line Amount]]/Table1[[#This Row],[Qty]]</f>
        <v>253.77701920700378</v>
      </c>
      <c r="I159" s="5">
        <f>Table1[[#This Row],[Line Amount]]/Table1[[#This Row],[Qty]]</f>
        <v>785.06247574935742</v>
      </c>
    </row>
    <row r="160" spans="1:9" x14ac:dyDescent="0.25">
      <c r="A160" t="s">
        <v>71</v>
      </c>
      <c r="B160" t="s">
        <v>385</v>
      </c>
      <c r="C160" t="s">
        <v>382</v>
      </c>
      <c r="D160" t="s">
        <v>386</v>
      </c>
      <c r="E160">
        <v>2</v>
      </c>
      <c r="F160" t="s">
        <v>419</v>
      </c>
      <c r="G160" s="3">
        <v>2311.7551048307196</v>
      </c>
      <c r="H160" s="5">
        <f ca="1">RAND()*Table1[[#This Row],[Line Amount]]/Table1[[#This Row],[Qty]]</f>
        <v>447.99702263824548</v>
      </c>
      <c r="I160" s="5">
        <f>Table1[[#This Row],[Line Amount]]/Table1[[#This Row],[Qty]]</f>
        <v>1155.8775524153598</v>
      </c>
    </row>
    <row r="161" spans="1:9" x14ac:dyDescent="0.25">
      <c r="A161" t="s">
        <v>83</v>
      </c>
      <c r="B161" t="s">
        <v>385</v>
      </c>
      <c r="C161" t="s">
        <v>382</v>
      </c>
      <c r="D161" t="s">
        <v>386</v>
      </c>
      <c r="E161">
        <v>2</v>
      </c>
      <c r="F161" t="s">
        <v>419</v>
      </c>
      <c r="G161" s="3">
        <v>2742.1099926255711</v>
      </c>
      <c r="H161" s="5">
        <f ca="1">RAND()*Table1[[#This Row],[Line Amount]]/Table1[[#This Row],[Qty]]</f>
        <v>691.00993178856299</v>
      </c>
      <c r="I161" s="5">
        <f>Table1[[#This Row],[Line Amount]]/Table1[[#This Row],[Qty]]</f>
        <v>1371.0549963127855</v>
      </c>
    </row>
    <row r="162" spans="1:9" x14ac:dyDescent="0.25">
      <c r="A162" t="s">
        <v>85</v>
      </c>
      <c r="B162" t="s">
        <v>385</v>
      </c>
      <c r="C162" t="s">
        <v>382</v>
      </c>
      <c r="D162" t="s">
        <v>386</v>
      </c>
      <c r="E162">
        <v>4</v>
      </c>
      <c r="F162" t="s">
        <v>419</v>
      </c>
      <c r="G162" s="3">
        <v>2897.9856966328953</v>
      </c>
      <c r="H162" s="5">
        <f ca="1">RAND()*Table1[[#This Row],[Line Amount]]/Table1[[#This Row],[Qty]]</f>
        <v>540.03253809371392</v>
      </c>
      <c r="I162" s="5">
        <f>Table1[[#This Row],[Line Amount]]/Table1[[#This Row],[Qty]]</f>
        <v>724.49642415822382</v>
      </c>
    </row>
    <row r="163" spans="1:9" x14ac:dyDescent="0.25">
      <c r="A163" t="s">
        <v>88</v>
      </c>
      <c r="B163" t="s">
        <v>385</v>
      </c>
      <c r="C163" t="s">
        <v>421</v>
      </c>
      <c r="D163" t="s">
        <v>386</v>
      </c>
      <c r="E163">
        <v>2</v>
      </c>
      <c r="F163" t="s">
        <v>419</v>
      </c>
      <c r="G163" s="3">
        <v>9467.8487783087185</v>
      </c>
      <c r="H163" s="5">
        <f ca="1">RAND()*Table1[[#This Row],[Line Amount]]/Table1[[#This Row],[Qty]]</f>
        <v>488.59470703604717</v>
      </c>
      <c r="I163" s="5">
        <f>Table1[[#This Row],[Line Amount]]/Table1[[#This Row],[Qty]]</f>
        <v>4733.9243891543592</v>
      </c>
    </row>
    <row r="164" spans="1:9" x14ac:dyDescent="0.25">
      <c r="A164" t="s">
        <v>97</v>
      </c>
      <c r="B164" t="s">
        <v>385</v>
      </c>
      <c r="C164" t="s">
        <v>382</v>
      </c>
      <c r="D164" t="s">
        <v>386</v>
      </c>
      <c r="E164">
        <v>2</v>
      </c>
      <c r="F164" t="s">
        <v>419</v>
      </c>
      <c r="G164" s="3">
        <v>3454.2055581391719</v>
      </c>
      <c r="H164" s="5">
        <f ca="1">RAND()*Table1[[#This Row],[Line Amount]]/Table1[[#This Row],[Qty]]</f>
        <v>1555.3278847843665</v>
      </c>
      <c r="I164" s="5">
        <f>Table1[[#This Row],[Line Amount]]/Table1[[#This Row],[Qty]]</f>
        <v>1727.1027790695859</v>
      </c>
    </row>
    <row r="165" spans="1:9" x14ac:dyDescent="0.25">
      <c r="A165" t="s">
        <v>109</v>
      </c>
      <c r="B165" t="s">
        <v>385</v>
      </c>
      <c r="C165" t="s">
        <v>382</v>
      </c>
      <c r="D165" t="s">
        <v>386</v>
      </c>
      <c r="E165">
        <v>2</v>
      </c>
      <c r="F165" t="s">
        <v>419</v>
      </c>
      <c r="G165" s="3">
        <v>9093.7078037702104</v>
      </c>
      <c r="H165" s="5">
        <f ca="1">RAND()*Table1[[#This Row],[Line Amount]]/Table1[[#This Row],[Qty]]</f>
        <v>2773.7750759755249</v>
      </c>
      <c r="I165" s="5">
        <f>Table1[[#This Row],[Line Amount]]/Table1[[#This Row],[Qty]]</f>
        <v>4546.8539018851052</v>
      </c>
    </row>
    <row r="166" spans="1:9" x14ac:dyDescent="0.25">
      <c r="A166" t="s">
        <v>111</v>
      </c>
      <c r="B166" t="s">
        <v>385</v>
      </c>
      <c r="C166" t="s">
        <v>382</v>
      </c>
      <c r="D166" t="s">
        <v>386</v>
      </c>
      <c r="E166">
        <v>4</v>
      </c>
      <c r="F166" t="s">
        <v>419</v>
      </c>
      <c r="G166" s="3">
        <v>3009.310682559505</v>
      </c>
      <c r="H166" s="5">
        <f ca="1">RAND()*Table1[[#This Row],[Line Amount]]/Table1[[#This Row],[Qty]]</f>
        <v>664.02460178934098</v>
      </c>
      <c r="I166" s="5">
        <f>Table1[[#This Row],[Line Amount]]/Table1[[#This Row],[Qty]]</f>
        <v>752.32767063987626</v>
      </c>
    </row>
    <row r="167" spans="1:9" x14ac:dyDescent="0.25">
      <c r="A167" t="s">
        <v>114</v>
      </c>
      <c r="B167" t="s">
        <v>385</v>
      </c>
      <c r="C167" t="s">
        <v>421</v>
      </c>
      <c r="D167" t="s">
        <v>386</v>
      </c>
      <c r="E167">
        <v>2</v>
      </c>
      <c r="F167" t="s">
        <v>419</v>
      </c>
      <c r="G167" s="3">
        <v>3286.8550227169835</v>
      </c>
      <c r="H167" s="5">
        <f ca="1">RAND()*Table1[[#This Row],[Line Amount]]/Table1[[#This Row],[Qty]]</f>
        <v>145.68928485052163</v>
      </c>
      <c r="I167" s="5">
        <f>Table1[[#This Row],[Line Amount]]/Table1[[#This Row],[Qty]]</f>
        <v>1643.4275113584918</v>
      </c>
    </row>
    <row r="168" spans="1:9" x14ac:dyDescent="0.25">
      <c r="A168" t="s">
        <v>123</v>
      </c>
      <c r="B168" t="s">
        <v>385</v>
      </c>
      <c r="C168" t="s">
        <v>382</v>
      </c>
      <c r="D168" t="s">
        <v>386</v>
      </c>
      <c r="E168">
        <v>1</v>
      </c>
      <c r="F168" t="s">
        <v>419</v>
      </c>
      <c r="G168" s="3">
        <v>5134.3113666228592</v>
      </c>
      <c r="H168" s="5">
        <f ca="1">RAND()*Table1[[#This Row],[Line Amount]]/Table1[[#This Row],[Qty]]</f>
        <v>3480.8633159096639</v>
      </c>
      <c r="I168" s="5">
        <f>Table1[[#This Row],[Line Amount]]/Table1[[#This Row],[Qty]]</f>
        <v>5134.3113666228592</v>
      </c>
    </row>
    <row r="169" spans="1:9" x14ac:dyDescent="0.25">
      <c r="A169" t="s">
        <v>125</v>
      </c>
      <c r="B169" t="s">
        <v>385</v>
      </c>
      <c r="C169" t="s">
        <v>382</v>
      </c>
      <c r="D169" t="s">
        <v>386</v>
      </c>
      <c r="E169">
        <v>4</v>
      </c>
      <c r="F169" t="s">
        <v>419</v>
      </c>
      <c r="G169" s="3">
        <v>4665.5732366260436</v>
      </c>
      <c r="H169" s="5">
        <f ca="1">RAND()*Table1[[#This Row],[Line Amount]]/Table1[[#This Row],[Qty]]</f>
        <v>54.395613615275174</v>
      </c>
      <c r="I169" s="5">
        <f>Table1[[#This Row],[Line Amount]]/Table1[[#This Row],[Qty]]</f>
        <v>1166.3933091565109</v>
      </c>
    </row>
    <row r="170" spans="1:9" x14ac:dyDescent="0.25">
      <c r="A170" t="s">
        <v>128</v>
      </c>
      <c r="B170" t="s">
        <v>385</v>
      </c>
      <c r="C170" t="s">
        <v>421</v>
      </c>
      <c r="D170" t="s">
        <v>386</v>
      </c>
      <c r="E170">
        <v>2</v>
      </c>
      <c r="F170" t="s">
        <v>419</v>
      </c>
      <c r="G170" s="3">
        <v>2380.1201293393415</v>
      </c>
      <c r="H170" s="5">
        <f ca="1">RAND()*Table1[[#This Row],[Line Amount]]/Table1[[#This Row],[Qty]]</f>
        <v>1139.311177971269</v>
      </c>
      <c r="I170" s="5">
        <f>Table1[[#This Row],[Line Amount]]/Table1[[#This Row],[Qty]]</f>
        <v>1190.0600646696707</v>
      </c>
    </row>
    <row r="171" spans="1:9" x14ac:dyDescent="0.25">
      <c r="A171" t="s">
        <v>137</v>
      </c>
      <c r="B171" t="s">
        <v>385</v>
      </c>
      <c r="C171" t="s">
        <v>382</v>
      </c>
      <c r="D171" t="s">
        <v>386</v>
      </c>
      <c r="E171">
        <v>1</v>
      </c>
      <c r="F171" t="s">
        <v>419</v>
      </c>
      <c r="G171" s="3">
        <v>8057.6028991457106</v>
      </c>
      <c r="H171" s="5">
        <f ca="1">RAND()*Table1[[#This Row],[Line Amount]]/Table1[[#This Row],[Qty]]</f>
        <v>221.42124710689924</v>
      </c>
      <c r="I171" s="5">
        <f>Table1[[#This Row],[Line Amount]]/Table1[[#This Row],[Qty]]</f>
        <v>8057.6028991457106</v>
      </c>
    </row>
    <row r="172" spans="1:9" x14ac:dyDescent="0.25">
      <c r="A172" t="s">
        <v>149</v>
      </c>
      <c r="B172" t="s">
        <v>385</v>
      </c>
      <c r="C172" t="s">
        <v>382</v>
      </c>
      <c r="D172" t="s">
        <v>386</v>
      </c>
      <c r="E172">
        <v>1</v>
      </c>
      <c r="F172" t="s">
        <v>419</v>
      </c>
      <c r="G172" s="3">
        <v>542.66876549945664</v>
      </c>
      <c r="H172" s="5">
        <f ca="1">RAND()*Table1[[#This Row],[Line Amount]]/Table1[[#This Row],[Qty]]</f>
        <v>76.654601499543162</v>
      </c>
      <c r="I172" s="5">
        <f>Table1[[#This Row],[Line Amount]]/Table1[[#This Row],[Qty]]</f>
        <v>542.66876549945664</v>
      </c>
    </row>
    <row r="173" spans="1:9" x14ac:dyDescent="0.25">
      <c r="A173" t="s">
        <v>151</v>
      </c>
      <c r="B173" t="s">
        <v>385</v>
      </c>
      <c r="C173" t="s">
        <v>382</v>
      </c>
      <c r="D173" t="s">
        <v>386</v>
      </c>
      <c r="E173">
        <v>3</v>
      </c>
      <c r="F173" t="s">
        <v>419</v>
      </c>
      <c r="G173" s="3">
        <v>1570.1249514987148</v>
      </c>
      <c r="H173" s="5">
        <f ca="1">RAND()*Table1[[#This Row],[Line Amount]]/Table1[[#This Row],[Qty]]</f>
        <v>383.22482264200556</v>
      </c>
      <c r="I173" s="5">
        <f>Table1[[#This Row],[Line Amount]]/Table1[[#This Row],[Qty]]</f>
        <v>523.37498383290495</v>
      </c>
    </row>
    <row r="174" spans="1:9" x14ac:dyDescent="0.25">
      <c r="A174" t="s">
        <v>154</v>
      </c>
      <c r="B174" t="s">
        <v>385</v>
      </c>
      <c r="C174" t="s">
        <v>421</v>
      </c>
      <c r="D174" t="s">
        <v>386</v>
      </c>
      <c r="E174">
        <v>2</v>
      </c>
      <c r="F174" t="s">
        <v>419</v>
      </c>
      <c r="G174" s="3">
        <v>2311.7551048307196</v>
      </c>
      <c r="H174" s="5">
        <f ca="1">RAND()*Table1[[#This Row],[Line Amount]]/Table1[[#This Row],[Qty]]</f>
        <v>723.18522093312663</v>
      </c>
      <c r="I174" s="5">
        <f>Table1[[#This Row],[Line Amount]]/Table1[[#This Row],[Qty]]</f>
        <v>1155.8775524153598</v>
      </c>
    </row>
    <row r="175" spans="1:9" x14ac:dyDescent="0.25">
      <c r="A175" t="s">
        <v>163</v>
      </c>
      <c r="B175" t="s">
        <v>385</v>
      </c>
      <c r="C175" t="s">
        <v>382</v>
      </c>
      <c r="D175" t="s">
        <v>386</v>
      </c>
      <c r="E175">
        <v>1</v>
      </c>
      <c r="F175" t="s">
        <v>419</v>
      </c>
      <c r="G175" s="3">
        <v>2742.1099926255711</v>
      </c>
      <c r="H175" s="5">
        <f ca="1">RAND()*Table1[[#This Row],[Line Amount]]/Table1[[#This Row],[Qty]]</f>
        <v>91.001487872704857</v>
      </c>
      <c r="I175" s="5">
        <f>Table1[[#This Row],[Line Amount]]/Table1[[#This Row],[Qty]]</f>
        <v>2742.1099926255711</v>
      </c>
    </row>
    <row r="176" spans="1:9" x14ac:dyDescent="0.25">
      <c r="A176" t="s">
        <v>175</v>
      </c>
      <c r="B176" t="s">
        <v>385</v>
      </c>
      <c r="C176" t="s">
        <v>382</v>
      </c>
      <c r="D176" t="s">
        <v>386</v>
      </c>
      <c r="E176">
        <v>1</v>
      </c>
      <c r="F176" t="s">
        <v>419</v>
      </c>
      <c r="G176" s="3">
        <v>6909.1874181106523</v>
      </c>
      <c r="H176" s="5">
        <f ca="1">RAND()*Table1[[#This Row],[Line Amount]]/Table1[[#This Row],[Qty]]</f>
        <v>5801.4959982524842</v>
      </c>
      <c r="I176" s="5">
        <f>Table1[[#This Row],[Line Amount]]/Table1[[#This Row],[Qty]]</f>
        <v>6909.1874181106523</v>
      </c>
    </row>
    <row r="177" spans="1:9" x14ac:dyDescent="0.25">
      <c r="A177" t="s">
        <v>177</v>
      </c>
      <c r="B177" t="s">
        <v>385</v>
      </c>
      <c r="C177" t="s">
        <v>382</v>
      </c>
      <c r="D177" t="s">
        <v>386</v>
      </c>
      <c r="E177">
        <v>2</v>
      </c>
      <c r="F177" t="s">
        <v>419</v>
      </c>
      <c r="G177" s="3">
        <v>2196.9241290785767</v>
      </c>
      <c r="H177" s="5">
        <f ca="1">RAND()*Table1[[#This Row],[Line Amount]]/Table1[[#This Row],[Qty]]</f>
        <v>219.64275540864108</v>
      </c>
      <c r="I177" s="5">
        <f>Table1[[#This Row],[Line Amount]]/Table1[[#This Row],[Qty]]</f>
        <v>1098.4620645392883</v>
      </c>
    </row>
    <row r="178" spans="1:9" x14ac:dyDescent="0.25">
      <c r="A178" t="s">
        <v>181</v>
      </c>
      <c r="B178" t="s">
        <v>385</v>
      </c>
      <c r="C178" t="s">
        <v>421</v>
      </c>
      <c r="D178" t="s">
        <v>386</v>
      </c>
      <c r="E178">
        <v>1</v>
      </c>
      <c r="F178" t="s">
        <v>419</v>
      </c>
      <c r="G178" s="3">
        <v>2719.6517003437616</v>
      </c>
      <c r="H178" s="5">
        <f ca="1">RAND()*Table1[[#This Row],[Line Amount]]/Table1[[#This Row],[Qty]]</f>
        <v>1925.2309267982432</v>
      </c>
      <c r="I178" s="5">
        <f>Table1[[#This Row],[Line Amount]]/Table1[[#This Row],[Qty]]</f>
        <v>2719.6517003437616</v>
      </c>
    </row>
    <row r="179" spans="1:9" x14ac:dyDescent="0.25">
      <c r="A179" t="s">
        <v>189</v>
      </c>
      <c r="B179" t="s">
        <v>385</v>
      </c>
      <c r="C179" t="s">
        <v>382</v>
      </c>
      <c r="D179" t="s">
        <v>386</v>
      </c>
      <c r="E179">
        <v>1</v>
      </c>
      <c r="F179" t="s">
        <v>419</v>
      </c>
      <c r="G179" s="3">
        <v>527.77748714551547</v>
      </c>
      <c r="H179" s="5">
        <f ca="1">RAND()*Table1[[#This Row],[Line Amount]]/Table1[[#This Row],[Qty]]</f>
        <v>404.8539009693211</v>
      </c>
      <c r="I179" s="5">
        <f>Table1[[#This Row],[Line Amount]]/Table1[[#This Row],[Qty]]</f>
        <v>527.77748714551547</v>
      </c>
    </row>
    <row r="180" spans="1:9" x14ac:dyDescent="0.25">
      <c r="A180" t="s">
        <v>191</v>
      </c>
      <c r="B180" t="s">
        <v>385</v>
      </c>
      <c r="C180" t="s">
        <v>382</v>
      </c>
      <c r="D180" t="s">
        <v>386</v>
      </c>
      <c r="E180">
        <v>4</v>
      </c>
      <c r="F180" t="s">
        <v>419</v>
      </c>
      <c r="G180" s="3">
        <v>542.66876549945664</v>
      </c>
      <c r="H180" s="5">
        <f ca="1">RAND()*Table1[[#This Row],[Line Amount]]/Table1[[#This Row],[Qty]]</f>
        <v>7.1195507610332793</v>
      </c>
      <c r="I180" s="5">
        <f>Table1[[#This Row],[Line Amount]]/Table1[[#This Row],[Qty]]</f>
        <v>135.66719137486416</v>
      </c>
    </row>
    <row r="181" spans="1:9" x14ac:dyDescent="0.25">
      <c r="A181" t="s">
        <v>194</v>
      </c>
      <c r="B181" t="s">
        <v>385</v>
      </c>
      <c r="C181" t="s">
        <v>421</v>
      </c>
      <c r="D181" t="s">
        <v>386</v>
      </c>
      <c r="E181">
        <v>2</v>
      </c>
      <c r="F181" t="s">
        <v>419</v>
      </c>
      <c r="G181" s="3">
        <v>1570.1249514987148</v>
      </c>
      <c r="H181" s="5">
        <f ca="1">RAND()*Table1[[#This Row],[Line Amount]]/Table1[[#This Row],[Qty]]</f>
        <v>268.06586620041219</v>
      </c>
      <c r="I181" s="5">
        <f>Table1[[#This Row],[Line Amount]]/Table1[[#This Row],[Qty]]</f>
        <v>785.06247574935742</v>
      </c>
    </row>
    <row r="182" spans="1:9" x14ac:dyDescent="0.25">
      <c r="A182" t="s">
        <v>203</v>
      </c>
      <c r="B182" t="s">
        <v>385</v>
      </c>
      <c r="C182" t="s">
        <v>382</v>
      </c>
      <c r="D182" t="s">
        <v>386</v>
      </c>
      <c r="E182">
        <v>1</v>
      </c>
      <c r="F182" t="s">
        <v>419</v>
      </c>
      <c r="G182" s="3">
        <v>2311.7551048307196</v>
      </c>
      <c r="H182" s="5">
        <f ca="1">RAND()*Table1[[#This Row],[Line Amount]]/Table1[[#This Row],[Qty]]</f>
        <v>1474.9169857072097</v>
      </c>
      <c r="I182" s="5">
        <f>Table1[[#This Row],[Line Amount]]/Table1[[#This Row],[Qty]]</f>
        <v>2311.7551048307196</v>
      </c>
    </row>
    <row r="183" spans="1:9" x14ac:dyDescent="0.25">
      <c r="A183" t="s">
        <v>205</v>
      </c>
      <c r="B183" t="s">
        <v>385</v>
      </c>
      <c r="C183" t="s">
        <v>382</v>
      </c>
      <c r="D183" t="s">
        <v>386</v>
      </c>
      <c r="E183">
        <v>4</v>
      </c>
      <c r="F183" t="s">
        <v>419</v>
      </c>
      <c r="G183" s="3">
        <v>2742.1099926255711</v>
      </c>
      <c r="H183" s="5">
        <f ca="1">RAND()*Table1[[#This Row],[Line Amount]]/Table1[[#This Row],[Qty]]</f>
        <v>38.667007194484476</v>
      </c>
      <c r="I183" s="5">
        <f>Table1[[#This Row],[Line Amount]]/Table1[[#This Row],[Qty]]</f>
        <v>685.52749815639277</v>
      </c>
    </row>
    <row r="184" spans="1:9" x14ac:dyDescent="0.25">
      <c r="A184" t="s">
        <v>207</v>
      </c>
      <c r="B184" t="s">
        <v>385</v>
      </c>
      <c r="C184" t="s">
        <v>421</v>
      </c>
      <c r="D184" t="s">
        <v>386</v>
      </c>
      <c r="E184">
        <v>2</v>
      </c>
      <c r="F184" t="s">
        <v>419</v>
      </c>
      <c r="G184" s="3">
        <v>2897.9856966328953</v>
      </c>
      <c r="H184" s="5">
        <f ca="1">RAND()*Table1[[#This Row],[Line Amount]]/Table1[[#This Row],[Qty]]</f>
        <v>1318.9926793439529</v>
      </c>
      <c r="I184" s="5">
        <f>Table1[[#This Row],[Line Amount]]/Table1[[#This Row],[Qty]]</f>
        <v>1448.9928483164476</v>
      </c>
    </row>
    <row r="185" spans="1:9" x14ac:dyDescent="0.25">
      <c r="A185" t="s">
        <v>214</v>
      </c>
      <c r="B185" t="s">
        <v>385</v>
      </c>
      <c r="C185" t="s">
        <v>382</v>
      </c>
      <c r="D185" t="s">
        <v>386</v>
      </c>
      <c r="E185">
        <v>2</v>
      </c>
      <c r="F185" t="s">
        <v>419</v>
      </c>
      <c r="G185" s="3">
        <v>9467.8487783087185</v>
      </c>
      <c r="H185" s="5">
        <f ca="1">RAND()*Table1[[#This Row],[Line Amount]]/Table1[[#This Row],[Qty]]</f>
        <v>2767.0548437125558</v>
      </c>
      <c r="I185" s="5">
        <f>Table1[[#This Row],[Line Amount]]/Table1[[#This Row],[Qty]]</f>
        <v>4733.9243891543592</v>
      </c>
    </row>
    <row r="186" spans="1:9" x14ac:dyDescent="0.25">
      <c r="A186" t="s">
        <v>217</v>
      </c>
      <c r="B186" t="s">
        <v>385</v>
      </c>
      <c r="C186" t="s">
        <v>382</v>
      </c>
      <c r="D186" t="s">
        <v>386</v>
      </c>
      <c r="E186">
        <v>5</v>
      </c>
      <c r="F186" t="s">
        <v>419</v>
      </c>
      <c r="G186" s="3">
        <v>3454.2055581391719</v>
      </c>
      <c r="H186" s="5">
        <f ca="1">RAND()*Table1[[#This Row],[Line Amount]]/Table1[[#This Row],[Qty]]</f>
        <v>291.37886423167339</v>
      </c>
      <c r="I186" s="5">
        <f>Table1[[#This Row],[Line Amount]]/Table1[[#This Row],[Qty]]</f>
        <v>690.84111162783438</v>
      </c>
    </row>
    <row r="187" spans="1:9" x14ac:dyDescent="0.25">
      <c r="A187" t="s">
        <v>220</v>
      </c>
      <c r="B187" t="s">
        <v>385</v>
      </c>
      <c r="C187" t="s">
        <v>421</v>
      </c>
      <c r="D187" t="s">
        <v>386</v>
      </c>
      <c r="E187">
        <v>2</v>
      </c>
      <c r="F187" t="s">
        <v>419</v>
      </c>
      <c r="G187" s="3">
        <v>9093.7078037702104</v>
      </c>
      <c r="H187" s="5">
        <f ca="1">RAND()*Table1[[#This Row],[Line Amount]]/Table1[[#This Row],[Qty]]</f>
        <v>668.05885333386493</v>
      </c>
      <c r="I187" s="5">
        <f>Table1[[#This Row],[Line Amount]]/Table1[[#This Row],[Qty]]</f>
        <v>4546.8539018851052</v>
      </c>
    </row>
    <row r="188" spans="1:9" x14ac:dyDescent="0.25">
      <c r="A188" t="s">
        <v>229</v>
      </c>
      <c r="B188" t="s">
        <v>385</v>
      </c>
      <c r="C188" t="s">
        <v>382</v>
      </c>
      <c r="D188" t="s">
        <v>386</v>
      </c>
      <c r="E188">
        <v>2</v>
      </c>
      <c r="F188" t="s">
        <v>419</v>
      </c>
      <c r="G188" s="3">
        <v>3009.310682559505</v>
      </c>
      <c r="H188" s="5">
        <f ca="1">RAND()*Table1[[#This Row],[Line Amount]]/Table1[[#This Row],[Qty]]</f>
        <v>679.72666033348571</v>
      </c>
      <c r="I188" s="5">
        <f>Table1[[#This Row],[Line Amount]]/Table1[[#This Row],[Qty]]</f>
        <v>1504.6553412797525</v>
      </c>
    </row>
    <row r="189" spans="1:9" x14ac:dyDescent="0.25">
      <c r="A189" t="s">
        <v>231</v>
      </c>
      <c r="B189" t="s">
        <v>408</v>
      </c>
      <c r="C189" t="s">
        <v>382</v>
      </c>
      <c r="D189" t="s">
        <v>409</v>
      </c>
      <c r="E189">
        <v>6</v>
      </c>
      <c r="F189" t="s">
        <v>418</v>
      </c>
      <c r="G189" s="3">
        <v>3286.8550227169835</v>
      </c>
      <c r="H189" s="5">
        <f ca="1">RAND()*Table1[[#This Row],[Line Amount]]/Table1[[#This Row],[Qty]]</f>
        <v>453.91365613960988</v>
      </c>
      <c r="I189" s="5">
        <f>Table1[[#This Row],[Line Amount]]/Table1[[#This Row],[Qty]]</f>
        <v>547.80917045283059</v>
      </c>
    </row>
    <row r="190" spans="1:9" x14ac:dyDescent="0.25">
      <c r="A190" t="s">
        <v>232</v>
      </c>
      <c r="B190" t="s">
        <v>408</v>
      </c>
      <c r="C190" t="s">
        <v>382</v>
      </c>
      <c r="D190" t="s">
        <v>409</v>
      </c>
      <c r="E190">
        <v>11</v>
      </c>
      <c r="F190" t="s">
        <v>418</v>
      </c>
      <c r="G190" s="3">
        <v>5134.3113666228592</v>
      </c>
      <c r="H190" s="5">
        <f ca="1">RAND()*Table1[[#This Row],[Line Amount]]/Table1[[#This Row],[Qty]]</f>
        <v>225.4452090990396</v>
      </c>
      <c r="I190" s="5">
        <f>Table1[[#This Row],[Line Amount]]/Table1[[#This Row],[Qty]]</f>
        <v>466.75557878389628</v>
      </c>
    </row>
    <row r="191" spans="1:9" x14ac:dyDescent="0.25">
      <c r="A191" t="s">
        <v>237</v>
      </c>
      <c r="B191" t="s">
        <v>408</v>
      </c>
      <c r="C191" t="s">
        <v>382</v>
      </c>
      <c r="D191" t="s">
        <v>409</v>
      </c>
      <c r="E191">
        <v>1</v>
      </c>
      <c r="F191" t="s">
        <v>418</v>
      </c>
      <c r="G191" s="3">
        <v>4665.5732366260436</v>
      </c>
      <c r="H191" s="5">
        <f ca="1">RAND()*Table1[[#This Row],[Line Amount]]/Table1[[#This Row],[Qty]]</f>
        <v>3205.4447867202707</v>
      </c>
      <c r="I191" s="5">
        <f>Table1[[#This Row],[Line Amount]]/Table1[[#This Row],[Qty]]</f>
        <v>4665.5732366260436</v>
      </c>
    </row>
    <row r="192" spans="1:9" x14ac:dyDescent="0.25">
      <c r="A192" t="s">
        <v>249</v>
      </c>
      <c r="B192" t="s">
        <v>408</v>
      </c>
      <c r="C192" t="s">
        <v>382</v>
      </c>
      <c r="D192" t="s">
        <v>409</v>
      </c>
      <c r="E192">
        <v>20</v>
      </c>
      <c r="F192" t="s">
        <v>418</v>
      </c>
      <c r="G192" s="3">
        <v>2380.1201293393415</v>
      </c>
      <c r="H192" s="5">
        <f ca="1">RAND()*Table1[[#This Row],[Line Amount]]/Table1[[#This Row],[Qty]]</f>
        <v>75.130148362211912</v>
      </c>
      <c r="I192" s="5">
        <f>Table1[[#This Row],[Line Amount]]/Table1[[#This Row],[Qty]]</f>
        <v>119.00600646696708</v>
      </c>
    </row>
    <row r="193" spans="1:9" x14ac:dyDescent="0.25">
      <c r="A193" t="s">
        <v>252</v>
      </c>
      <c r="B193" t="s">
        <v>408</v>
      </c>
      <c r="C193" t="s">
        <v>382</v>
      </c>
      <c r="D193" t="s">
        <v>409</v>
      </c>
      <c r="E193">
        <v>2</v>
      </c>
      <c r="F193" t="s">
        <v>418</v>
      </c>
      <c r="G193" s="3">
        <v>8057.6028991457106</v>
      </c>
      <c r="H193" s="5">
        <f ca="1">RAND()*Table1[[#This Row],[Line Amount]]/Table1[[#This Row],[Qty]]</f>
        <v>3597.9937182348235</v>
      </c>
      <c r="I193" s="5">
        <f>Table1[[#This Row],[Line Amount]]/Table1[[#This Row],[Qty]]</f>
        <v>4028.8014495728553</v>
      </c>
    </row>
    <row r="194" spans="1:9" x14ac:dyDescent="0.25">
      <c r="A194" t="s">
        <v>253</v>
      </c>
      <c r="B194" t="s">
        <v>408</v>
      </c>
      <c r="C194" t="s">
        <v>382</v>
      </c>
      <c r="D194" t="s">
        <v>409</v>
      </c>
      <c r="E194">
        <v>4</v>
      </c>
      <c r="F194" t="s">
        <v>418</v>
      </c>
      <c r="G194" s="3">
        <v>3640.5689841448066</v>
      </c>
      <c r="H194" s="5">
        <f ca="1">RAND()*Table1[[#This Row],[Line Amount]]/Table1[[#This Row],[Qty]]</f>
        <v>88.891207505952877</v>
      </c>
      <c r="I194" s="5">
        <f>Table1[[#This Row],[Line Amount]]/Table1[[#This Row],[Qty]]</f>
        <v>910.14224603620164</v>
      </c>
    </row>
    <row r="195" spans="1:9" x14ac:dyDescent="0.25">
      <c r="A195" t="s">
        <v>255</v>
      </c>
      <c r="B195" t="s">
        <v>408</v>
      </c>
      <c r="C195" t="s">
        <v>420</v>
      </c>
      <c r="D195" t="s">
        <v>409</v>
      </c>
      <c r="E195">
        <v>20</v>
      </c>
      <c r="F195" t="s">
        <v>418</v>
      </c>
      <c r="G195" s="3">
        <v>9052.1750706014209</v>
      </c>
      <c r="H195" s="5">
        <f ca="1">RAND()*Table1[[#This Row],[Line Amount]]/Table1[[#This Row],[Qty]]</f>
        <v>174.05346926826039</v>
      </c>
      <c r="I195" s="5">
        <f>Table1[[#This Row],[Line Amount]]/Table1[[#This Row],[Qty]]</f>
        <v>452.60875353007106</v>
      </c>
    </row>
    <row r="196" spans="1:9" x14ac:dyDescent="0.25">
      <c r="A196" t="s">
        <v>256</v>
      </c>
      <c r="B196" t="s">
        <v>408</v>
      </c>
      <c r="C196" t="s">
        <v>382</v>
      </c>
      <c r="D196" t="s">
        <v>409</v>
      </c>
      <c r="E196">
        <v>2</v>
      </c>
      <c r="F196" t="s">
        <v>418</v>
      </c>
      <c r="G196" s="3">
        <v>2058.8495470425273</v>
      </c>
      <c r="H196" s="5">
        <f ca="1">RAND()*Table1[[#This Row],[Line Amount]]/Table1[[#This Row],[Qty]]</f>
        <v>462.97423222363989</v>
      </c>
      <c r="I196" s="5">
        <f>Table1[[#This Row],[Line Amount]]/Table1[[#This Row],[Qty]]</f>
        <v>1029.4247735212637</v>
      </c>
    </row>
    <row r="197" spans="1:9" x14ac:dyDescent="0.25">
      <c r="A197" t="s">
        <v>277</v>
      </c>
      <c r="B197" t="s">
        <v>408</v>
      </c>
      <c r="C197" t="s">
        <v>382</v>
      </c>
      <c r="D197" t="s">
        <v>409</v>
      </c>
      <c r="E197">
        <v>6</v>
      </c>
      <c r="F197" t="s">
        <v>418</v>
      </c>
      <c r="G197" s="3">
        <v>542.66876549945664</v>
      </c>
      <c r="H197" s="5">
        <f ca="1">RAND()*Table1[[#This Row],[Line Amount]]/Table1[[#This Row],[Qty]]</f>
        <v>58.381586792127585</v>
      </c>
      <c r="I197" s="5">
        <f>Table1[[#This Row],[Line Amount]]/Table1[[#This Row],[Qty]]</f>
        <v>90.444794249909435</v>
      </c>
    </row>
    <row r="198" spans="1:9" x14ac:dyDescent="0.25">
      <c r="A198" t="s">
        <v>278</v>
      </c>
      <c r="B198" t="s">
        <v>408</v>
      </c>
      <c r="C198" t="s">
        <v>382</v>
      </c>
      <c r="D198" t="s">
        <v>409</v>
      </c>
      <c r="E198">
        <v>11</v>
      </c>
      <c r="F198" t="s">
        <v>418</v>
      </c>
      <c r="G198" s="3">
        <v>1570.1249514987148</v>
      </c>
      <c r="H198" s="5">
        <f ca="1">RAND()*Table1[[#This Row],[Line Amount]]/Table1[[#This Row],[Qty]]</f>
        <v>21.700507905817123</v>
      </c>
      <c r="I198" s="5">
        <f>Table1[[#This Row],[Line Amount]]/Table1[[#This Row],[Qty]]</f>
        <v>142.73863195442863</v>
      </c>
    </row>
    <row r="199" spans="1:9" x14ac:dyDescent="0.25">
      <c r="A199" t="s">
        <v>283</v>
      </c>
      <c r="B199" t="s">
        <v>408</v>
      </c>
      <c r="C199" t="s">
        <v>382</v>
      </c>
      <c r="D199" t="s">
        <v>409</v>
      </c>
      <c r="E199">
        <v>1</v>
      </c>
      <c r="F199" t="s">
        <v>418</v>
      </c>
      <c r="G199" s="3">
        <v>2311.7551048307196</v>
      </c>
      <c r="H199" s="5">
        <f ca="1">RAND()*Table1[[#This Row],[Line Amount]]/Table1[[#This Row],[Qty]]</f>
        <v>2045.2434453420528</v>
      </c>
      <c r="I199" s="5">
        <f>Table1[[#This Row],[Line Amount]]/Table1[[#This Row],[Qty]]</f>
        <v>2311.7551048307196</v>
      </c>
    </row>
    <row r="200" spans="1:9" x14ac:dyDescent="0.25">
      <c r="A200" t="s">
        <v>286</v>
      </c>
      <c r="B200" t="s">
        <v>408</v>
      </c>
      <c r="C200" t="s">
        <v>382</v>
      </c>
      <c r="D200" t="s">
        <v>409</v>
      </c>
      <c r="E200">
        <v>20</v>
      </c>
      <c r="F200" t="s">
        <v>418</v>
      </c>
      <c r="G200" s="3">
        <v>2742.1099926255711</v>
      </c>
      <c r="H200" s="5">
        <f ca="1">RAND()*Table1[[#This Row],[Line Amount]]/Table1[[#This Row],[Qty]]</f>
        <v>114.84542489370156</v>
      </c>
      <c r="I200" s="5">
        <f>Table1[[#This Row],[Line Amount]]/Table1[[#This Row],[Qty]]</f>
        <v>137.10549963127855</v>
      </c>
    </row>
    <row r="201" spans="1:9" x14ac:dyDescent="0.25">
      <c r="A201" t="s">
        <v>289</v>
      </c>
      <c r="B201" t="s">
        <v>408</v>
      </c>
      <c r="C201" t="s">
        <v>382</v>
      </c>
      <c r="D201" t="s">
        <v>409</v>
      </c>
      <c r="E201">
        <v>2</v>
      </c>
      <c r="F201" t="s">
        <v>418</v>
      </c>
      <c r="G201" s="3">
        <v>6909.1874181106523</v>
      </c>
      <c r="H201" s="5">
        <f ca="1">RAND()*Table1[[#This Row],[Line Amount]]/Table1[[#This Row],[Qty]]</f>
        <v>1342.7469720743447</v>
      </c>
      <c r="I201" s="5">
        <f>Table1[[#This Row],[Line Amount]]/Table1[[#This Row],[Qty]]</f>
        <v>3454.5937090553261</v>
      </c>
    </row>
    <row r="202" spans="1:9" x14ac:dyDescent="0.25">
      <c r="A202" t="s">
        <v>290</v>
      </c>
      <c r="B202" t="s">
        <v>408</v>
      </c>
      <c r="C202" t="s">
        <v>382</v>
      </c>
      <c r="D202" t="s">
        <v>409</v>
      </c>
      <c r="E202">
        <v>4</v>
      </c>
      <c r="F202" t="s">
        <v>418</v>
      </c>
      <c r="G202" s="3">
        <v>2196.9241290785767</v>
      </c>
      <c r="H202" s="5">
        <f ca="1">RAND()*Table1[[#This Row],[Line Amount]]/Table1[[#This Row],[Qty]]</f>
        <v>176.57538851807877</v>
      </c>
      <c r="I202" s="5">
        <f>Table1[[#This Row],[Line Amount]]/Table1[[#This Row],[Qty]]</f>
        <v>549.23103226964417</v>
      </c>
    </row>
    <row r="203" spans="1:9" x14ac:dyDescent="0.25">
      <c r="A203" t="s">
        <v>291</v>
      </c>
      <c r="B203" t="s">
        <v>408</v>
      </c>
      <c r="C203" t="s">
        <v>420</v>
      </c>
      <c r="D203" t="s">
        <v>409</v>
      </c>
      <c r="E203">
        <v>20</v>
      </c>
      <c r="F203" t="s">
        <v>418</v>
      </c>
      <c r="G203" s="3">
        <v>2719.6517003437616</v>
      </c>
      <c r="H203" s="5">
        <f ca="1">RAND()*Table1[[#This Row],[Line Amount]]/Table1[[#This Row],[Qty]]</f>
        <v>115.57662399657929</v>
      </c>
      <c r="I203" s="5">
        <f>Table1[[#This Row],[Line Amount]]/Table1[[#This Row],[Qty]]</f>
        <v>135.98258501718809</v>
      </c>
    </row>
    <row r="204" spans="1:9" x14ac:dyDescent="0.25">
      <c r="A204" t="s">
        <v>292</v>
      </c>
      <c r="B204" t="s">
        <v>408</v>
      </c>
      <c r="C204" t="s">
        <v>420</v>
      </c>
      <c r="D204" t="s">
        <v>409</v>
      </c>
      <c r="E204">
        <v>2</v>
      </c>
      <c r="F204" t="s">
        <v>418</v>
      </c>
      <c r="G204" s="3">
        <v>527.77748714551547</v>
      </c>
      <c r="H204" s="5">
        <f ca="1">RAND()*Table1[[#This Row],[Line Amount]]/Table1[[#This Row],[Qty]]</f>
        <v>39.114489436330352</v>
      </c>
      <c r="I204" s="5">
        <f>Table1[[#This Row],[Line Amount]]/Table1[[#This Row],[Qty]]</f>
        <v>263.88874357275773</v>
      </c>
    </row>
    <row r="205" spans="1:9" x14ac:dyDescent="0.25">
      <c r="A205" t="s">
        <v>297</v>
      </c>
      <c r="B205" t="s">
        <v>408</v>
      </c>
      <c r="C205" t="s">
        <v>420</v>
      </c>
      <c r="D205" t="s">
        <v>409</v>
      </c>
      <c r="E205">
        <v>11</v>
      </c>
      <c r="F205" t="s">
        <v>418</v>
      </c>
      <c r="G205" s="3">
        <v>542.66876549945664</v>
      </c>
      <c r="H205" s="5">
        <f ca="1">RAND()*Table1[[#This Row],[Line Amount]]/Table1[[#This Row],[Qty]]</f>
        <v>48.730414575554825</v>
      </c>
      <c r="I205" s="5">
        <f>Table1[[#This Row],[Line Amount]]/Table1[[#This Row],[Qty]]</f>
        <v>49.333524136314239</v>
      </c>
    </row>
    <row r="206" spans="1:9" x14ac:dyDescent="0.25">
      <c r="A206" t="s">
        <v>299</v>
      </c>
      <c r="B206" t="s">
        <v>408</v>
      </c>
      <c r="C206" t="s">
        <v>420</v>
      </c>
      <c r="D206" t="s">
        <v>409</v>
      </c>
      <c r="E206">
        <v>1</v>
      </c>
      <c r="F206" t="s">
        <v>418</v>
      </c>
      <c r="G206" s="3">
        <v>1570.1249514987148</v>
      </c>
      <c r="H206" s="5">
        <f ca="1">RAND()*Table1[[#This Row],[Line Amount]]/Table1[[#This Row],[Qty]]</f>
        <v>282.35505468545767</v>
      </c>
      <c r="I206" s="5">
        <f>Table1[[#This Row],[Line Amount]]/Table1[[#This Row],[Qty]]</f>
        <v>1570.1249514987148</v>
      </c>
    </row>
    <row r="207" spans="1:9" x14ac:dyDescent="0.25">
      <c r="A207" t="s">
        <v>304</v>
      </c>
      <c r="B207" t="s">
        <v>408</v>
      </c>
      <c r="C207" t="s">
        <v>382</v>
      </c>
      <c r="D207" t="s">
        <v>409</v>
      </c>
      <c r="E207">
        <v>20</v>
      </c>
      <c r="F207" t="s">
        <v>418</v>
      </c>
      <c r="G207" s="3">
        <v>2311.7551048307196</v>
      </c>
      <c r="H207" s="5">
        <f ca="1">RAND()*Table1[[#This Row],[Line Amount]]/Table1[[#This Row],[Qty]]</f>
        <v>101.79813055488201</v>
      </c>
      <c r="I207" s="5">
        <f>Table1[[#This Row],[Line Amount]]/Table1[[#This Row],[Qty]]</f>
        <v>115.58775524153597</v>
      </c>
    </row>
    <row r="208" spans="1:9" x14ac:dyDescent="0.25">
      <c r="A208" t="s">
        <v>307</v>
      </c>
      <c r="B208" t="s">
        <v>408</v>
      </c>
      <c r="C208" t="s">
        <v>382</v>
      </c>
      <c r="D208" t="s">
        <v>409</v>
      </c>
      <c r="E208">
        <v>2</v>
      </c>
      <c r="F208" t="s">
        <v>418</v>
      </c>
      <c r="G208" s="3">
        <v>2742.1099926255711</v>
      </c>
      <c r="H208" s="5">
        <f ca="1">RAND()*Table1[[#This Row],[Line Amount]]/Table1[[#This Row],[Qty]]</f>
        <v>72.913785451761939</v>
      </c>
      <c r="I208" s="5">
        <f>Table1[[#This Row],[Line Amount]]/Table1[[#This Row],[Qty]]</f>
        <v>1371.0549963127855</v>
      </c>
    </row>
    <row r="209" spans="1:9" x14ac:dyDescent="0.25">
      <c r="A209" t="s">
        <v>308</v>
      </c>
      <c r="B209" t="s">
        <v>408</v>
      </c>
      <c r="C209" t="s">
        <v>382</v>
      </c>
      <c r="D209" t="s">
        <v>409</v>
      </c>
      <c r="E209">
        <v>4</v>
      </c>
      <c r="F209" t="s">
        <v>418</v>
      </c>
      <c r="G209" s="3">
        <v>2897.9856966328953</v>
      </c>
      <c r="H209" s="5">
        <f ca="1">RAND()*Table1[[#This Row],[Line Amount]]/Table1[[#This Row],[Qty]]</f>
        <v>618.24121011922568</v>
      </c>
      <c r="I209" s="5">
        <f>Table1[[#This Row],[Line Amount]]/Table1[[#This Row],[Qty]]</f>
        <v>724.49642415822382</v>
      </c>
    </row>
    <row r="210" spans="1:9" x14ac:dyDescent="0.25">
      <c r="A210" t="s">
        <v>309</v>
      </c>
      <c r="B210" t="s">
        <v>408</v>
      </c>
      <c r="C210" t="s">
        <v>382</v>
      </c>
      <c r="D210" t="s">
        <v>409</v>
      </c>
      <c r="E210">
        <v>2</v>
      </c>
      <c r="F210" t="s">
        <v>418</v>
      </c>
      <c r="G210" s="3">
        <v>9467.8487783087185</v>
      </c>
      <c r="H210" s="5">
        <f ca="1">RAND()*Table1[[#This Row],[Line Amount]]/Table1[[#This Row],[Qty]]</f>
        <v>673.29829320430542</v>
      </c>
      <c r="I210" s="5">
        <f>Table1[[#This Row],[Line Amount]]/Table1[[#This Row],[Qty]]</f>
        <v>4733.9243891543592</v>
      </c>
    </row>
    <row r="211" spans="1:9" x14ac:dyDescent="0.25">
      <c r="A211" t="s">
        <v>310</v>
      </c>
      <c r="B211" t="s">
        <v>408</v>
      </c>
      <c r="C211" t="s">
        <v>382</v>
      </c>
      <c r="D211" t="s">
        <v>409</v>
      </c>
      <c r="E211">
        <v>2</v>
      </c>
      <c r="F211" t="s">
        <v>418</v>
      </c>
      <c r="G211" s="3">
        <v>3454.2055581391719</v>
      </c>
      <c r="H211" s="5">
        <f ca="1">RAND()*Table1[[#This Row],[Line Amount]]/Table1[[#This Row],[Qty]]</f>
        <v>345.0540224339868</v>
      </c>
      <c r="I211" s="5">
        <f>Table1[[#This Row],[Line Amount]]/Table1[[#This Row],[Qty]]</f>
        <v>1727.1027790695859</v>
      </c>
    </row>
    <row r="212" spans="1:9" x14ac:dyDescent="0.25">
      <c r="A212" t="s">
        <v>311</v>
      </c>
      <c r="B212" t="s">
        <v>408</v>
      </c>
      <c r="C212" t="s">
        <v>382</v>
      </c>
      <c r="D212" t="s">
        <v>409</v>
      </c>
      <c r="E212">
        <v>4</v>
      </c>
      <c r="F212" t="s">
        <v>418</v>
      </c>
      <c r="G212" s="3">
        <v>9093.7078037702104</v>
      </c>
      <c r="H212" s="5">
        <f ca="1">RAND()*Table1[[#This Row],[Line Amount]]/Table1[[#This Row],[Qty]]</f>
        <v>2267.2474773273671</v>
      </c>
      <c r="I212" s="5">
        <f>Table1[[#This Row],[Line Amount]]/Table1[[#This Row],[Qty]]</f>
        <v>2273.4269509425526</v>
      </c>
    </row>
    <row r="213" spans="1:9" x14ac:dyDescent="0.25">
      <c r="A213" t="s">
        <v>23</v>
      </c>
      <c r="B213" t="s">
        <v>389</v>
      </c>
      <c r="C213" t="s">
        <v>421</v>
      </c>
      <c r="D213" t="s">
        <v>390</v>
      </c>
      <c r="E213">
        <v>2</v>
      </c>
      <c r="F213" t="s">
        <v>419</v>
      </c>
      <c r="G213" s="3">
        <v>3009.310682559505</v>
      </c>
      <c r="H213" s="5">
        <f ca="1">RAND()*Table1[[#This Row],[Line Amount]]/Table1[[#This Row],[Qty]]</f>
        <v>1501.5035072781175</v>
      </c>
      <c r="I213" s="5">
        <f>Table1[[#This Row],[Line Amount]]/Table1[[#This Row],[Qty]]</f>
        <v>1504.6553412797525</v>
      </c>
    </row>
    <row r="214" spans="1:9" x14ac:dyDescent="0.25">
      <c r="A214" t="s">
        <v>61</v>
      </c>
      <c r="B214" t="s">
        <v>389</v>
      </c>
      <c r="C214" t="s">
        <v>421</v>
      </c>
      <c r="D214" t="s">
        <v>390</v>
      </c>
      <c r="E214">
        <v>2</v>
      </c>
      <c r="F214" t="s">
        <v>419</v>
      </c>
      <c r="G214" s="3">
        <v>3286.8550227169835</v>
      </c>
      <c r="H214" s="5">
        <f ca="1">RAND()*Table1[[#This Row],[Line Amount]]/Table1[[#This Row],[Qty]]</f>
        <v>675.35017675782956</v>
      </c>
      <c r="I214" s="5">
        <f>Table1[[#This Row],[Line Amount]]/Table1[[#This Row],[Qty]]</f>
        <v>1643.4275113584918</v>
      </c>
    </row>
    <row r="215" spans="1:9" x14ac:dyDescent="0.25">
      <c r="A215" t="s">
        <v>74</v>
      </c>
      <c r="B215" t="s">
        <v>389</v>
      </c>
      <c r="C215" t="s">
        <v>421</v>
      </c>
      <c r="D215" t="s">
        <v>390</v>
      </c>
      <c r="E215">
        <v>2</v>
      </c>
      <c r="F215" t="s">
        <v>419</v>
      </c>
      <c r="G215" s="3">
        <v>5134.3113666228592</v>
      </c>
      <c r="H215" s="5">
        <f ca="1">RAND()*Table1[[#This Row],[Line Amount]]/Table1[[#This Row],[Qty]]</f>
        <v>698.19859342574568</v>
      </c>
      <c r="I215" s="5">
        <f>Table1[[#This Row],[Line Amount]]/Table1[[#This Row],[Qty]]</f>
        <v>2567.1556833114296</v>
      </c>
    </row>
    <row r="216" spans="1:9" x14ac:dyDescent="0.25">
      <c r="A216" t="s">
        <v>87</v>
      </c>
      <c r="B216" t="s">
        <v>389</v>
      </c>
      <c r="C216" t="s">
        <v>421</v>
      </c>
      <c r="D216" t="s">
        <v>390</v>
      </c>
      <c r="E216">
        <v>2</v>
      </c>
      <c r="F216" t="s">
        <v>419</v>
      </c>
      <c r="G216" s="3">
        <v>4665.5732366260436</v>
      </c>
      <c r="H216" s="5">
        <f ca="1">RAND()*Table1[[#This Row],[Line Amount]]/Table1[[#This Row],[Qty]]</f>
        <v>1276.3720577824442</v>
      </c>
      <c r="I216" s="5">
        <f>Table1[[#This Row],[Line Amount]]/Table1[[#This Row],[Qty]]</f>
        <v>2332.7866183130218</v>
      </c>
    </row>
    <row r="217" spans="1:9" x14ac:dyDescent="0.25">
      <c r="A217" t="s">
        <v>100</v>
      </c>
      <c r="B217" t="s">
        <v>389</v>
      </c>
      <c r="C217" t="s">
        <v>421</v>
      </c>
      <c r="D217" t="s">
        <v>390</v>
      </c>
      <c r="E217">
        <v>2</v>
      </c>
      <c r="F217" t="s">
        <v>419</v>
      </c>
      <c r="G217" s="3">
        <v>2380.1201293393415</v>
      </c>
      <c r="H217" s="5">
        <f ca="1">RAND()*Table1[[#This Row],[Line Amount]]/Table1[[#This Row],[Qty]]</f>
        <v>750.47382536431894</v>
      </c>
      <c r="I217" s="5">
        <f>Table1[[#This Row],[Line Amount]]/Table1[[#This Row],[Qty]]</f>
        <v>1190.0600646696707</v>
      </c>
    </row>
    <row r="218" spans="1:9" x14ac:dyDescent="0.25">
      <c r="A218" t="s">
        <v>113</v>
      </c>
      <c r="B218" t="s">
        <v>389</v>
      </c>
      <c r="C218" t="s">
        <v>421</v>
      </c>
      <c r="D218" t="s">
        <v>390</v>
      </c>
      <c r="E218">
        <v>2</v>
      </c>
      <c r="F218" t="s">
        <v>419</v>
      </c>
      <c r="G218" s="3">
        <v>8057.6028991457106</v>
      </c>
      <c r="H218" s="5">
        <f ca="1">RAND()*Table1[[#This Row],[Line Amount]]/Table1[[#This Row],[Qty]]</f>
        <v>1069.5305396971025</v>
      </c>
      <c r="I218" s="5">
        <f>Table1[[#This Row],[Line Amount]]/Table1[[#This Row],[Qty]]</f>
        <v>4028.8014495728553</v>
      </c>
    </row>
    <row r="219" spans="1:9" x14ac:dyDescent="0.25">
      <c r="A219" t="s">
        <v>127</v>
      </c>
      <c r="B219" t="s">
        <v>389</v>
      </c>
      <c r="C219" t="s">
        <v>421</v>
      </c>
      <c r="D219" t="s">
        <v>390</v>
      </c>
      <c r="E219">
        <v>2</v>
      </c>
      <c r="F219" t="s">
        <v>419</v>
      </c>
      <c r="G219" s="3">
        <v>3640.5689841448066</v>
      </c>
      <c r="H219" s="5">
        <f ca="1">RAND()*Table1[[#This Row],[Line Amount]]/Table1[[#This Row],[Qty]]</f>
        <v>641.04141398038746</v>
      </c>
      <c r="I219" s="5">
        <f>Table1[[#This Row],[Line Amount]]/Table1[[#This Row],[Qty]]</f>
        <v>1820.2844920724033</v>
      </c>
    </row>
    <row r="220" spans="1:9" x14ac:dyDescent="0.25">
      <c r="A220" t="s">
        <v>140</v>
      </c>
      <c r="B220" t="s">
        <v>389</v>
      </c>
      <c r="C220" t="s">
        <v>421</v>
      </c>
      <c r="D220" t="s">
        <v>390</v>
      </c>
      <c r="E220">
        <v>1</v>
      </c>
      <c r="F220" t="s">
        <v>419</v>
      </c>
      <c r="G220" s="3">
        <v>9052.1750706014209</v>
      </c>
      <c r="H220" s="5">
        <f ca="1">RAND()*Table1[[#This Row],[Line Amount]]/Table1[[#This Row],[Qty]]</f>
        <v>5052.6791293128699</v>
      </c>
      <c r="I220" s="5">
        <f>Table1[[#This Row],[Line Amount]]/Table1[[#This Row],[Qty]]</f>
        <v>9052.1750706014209</v>
      </c>
    </row>
    <row r="221" spans="1:9" x14ac:dyDescent="0.25">
      <c r="A221" t="s">
        <v>153</v>
      </c>
      <c r="B221" t="s">
        <v>389</v>
      </c>
      <c r="C221" t="s">
        <v>421</v>
      </c>
      <c r="D221" t="s">
        <v>390</v>
      </c>
      <c r="E221">
        <v>2</v>
      </c>
      <c r="F221" t="s">
        <v>419</v>
      </c>
      <c r="G221" s="3">
        <v>2058.8495470425273</v>
      </c>
      <c r="H221" s="5">
        <f ca="1">RAND()*Table1[[#This Row],[Line Amount]]/Table1[[#This Row],[Qty]]</f>
        <v>729.36300599362391</v>
      </c>
      <c r="I221" s="5">
        <f>Table1[[#This Row],[Line Amount]]/Table1[[#This Row],[Qty]]</f>
        <v>1029.4247735212637</v>
      </c>
    </row>
    <row r="222" spans="1:9" x14ac:dyDescent="0.25">
      <c r="A222" t="s">
        <v>166</v>
      </c>
      <c r="B222" t="s">
        <v>389</v>
      </c>
      <c r="C222" t="s">
        <v>421</v>
      </c>
      <c r="D222" t="s">
        <v>390</v>
      </c>
      <c r="E222">
        <v>2</v>
      </c>
      <c r="F222" t="s">
        <v>419</v>
      </c>
      <c r="G222" s="3">
        <v>9229.3659074310235</v>
      </c>
      <c r="H222" s="5">
        <f ca="1">RAND()*Table1[[#This Row],[Line Amount]]/Table1[[#This Row],[Qty]]</f>
        <v>2361.7017530613989</v>
      </c>
      <c r="I222" s="5">
        <f>Table1[[#This Row],[Line Amount]]/Table1[[#This Row],[Qty]]</f>
        <v>4614.6829537155118</v>
      </c>
    </row>
    <row r="223" spans="1:9" x14ac:dyDescent="0.25">
      <c r="A223" t="s">
        <v>178</v>
      </c>
      <c r="B223" t="s">
        <v>389</v>
      </c>
      <c r="C223" t="s">
        <v>421</v>
      </c>
      <c r="D223" t="s">
        <v>390</v>
      </c>
      <c r="E223">
        <v>1</v>
      </c>
      <c r="F223" t="s">
        <v>419</v>
      </c>
      <c r="G223" s="3">
        <v>542.66876549945664</v>
      </c>
      <c r="H223" s="5">
        <f ca="1">RAND()*Table1[[#This Row],[Line Amount]]/Table1[[#This Row],[Qty]]</f>
        <v>220.5708989377095</v>
      </c>
      <c r="I223" s="5">
        <f>Table1[[#This Row],[Line Amount]]/Table1[[#This Row],[Qty]]</f>
        <v>542.66876549945664</v>
      </c>
    </row>
    <row r="224" spans="1:9" x14ac:dyDescent="0.25">
      <c r="A224" t="s">
        <v>193</v>
      </c>
      <c r="B224" t="s">
        <v>389</v>
      </c>
      <c r="C224" t="s">
        <v>421</v>
      </c>
      <c r="D224" t="s">
        <v>390</v>
      </c>
      <c r="E224">
        <v>2</v>
      </c>
      <c r="F224" t="s">
        <v>419</v>
      </c>
      <c r="G224" s="3">
        <v>1570.1249514987148</v>
      </c>
      <c r="H224" s="5">
        <f ca="1">RAND()*Table1[[#This Row],[Line Amount]]/Table1[[#This Row],[Qty]]</f>
        <v>507.89251150199038</v>
      </c>
      <c r="I224" s="5">
        <f>Table1[[#This Row],[Line Amount]]/Table1[[#This Row],[Qty]]</f>
        <v>785.06247574935742</v>
      </c>
    </row>
    <row r="225" spans="1:9" x14ac:dyDescent="0.25">
      <c r="A225" t="s">
        <v>219</v>
      </c>
      <c r="B225" t="s">
        <v>389</v>
      </c>
      <c r="C225" t="s">
        <v>421</v>
      </c>
      <c r="D225" t="s">
        <v>390</v>
      </c>
      <c r="E225">
        <v>2</v>
      </c>
      <c r="F225" t="s">
        <v>419</v>
      </c>
      <c r="G225" s="3">
        <v>2311.7551048307196</v>
      </c>
      <c r="H225" s="5">
        <f ca="1">RAND()*Table1[[#This Row],[Line Amount]]/Table1[[#This Row],[Qty]]</f>
        <v>281.84084524426362</v>
      </c>
      <c r="I225" s="5">
        <f>Table1[[#This Row],[Line Amount]]/Table1[[#This Row],[Qty]]</f>
        <v>1155.8775524153598</v>
      </c>
    </row>
    <row r="226" spans="1:9" x14ac:dyDescent="0.25">
      <c r="A226" t="s">
        <v>230</v>
      </c>
      <c r="B226" t="s">
        <v>406</v>
      </c>
      <c r="C226" t="s">
        <v>382</v>
      </c>
      <c r="D226" t="s">
        <v>407</v>
      </c>
      <c r="E226">
        <v>5</v>
      </c>
      <c r="F226" t="s">
        <v>418</v>
      </c>
      <c r="G226" s="3">
        <v>2742.1099926255711</v>
      </c>
      <c r="H226" s="5">
        <f ca="1">RAND()*Table1[[#This Row],[Line Amount]]/Table1[[#This Row],[Qty]]</f>
        <v>248.29374859087648</v>
      </c>
      <c r="I226" s="5">
        <f>Table1[[#This Row],[Line Amount]]/Table1[[#This Row],[Qty]]</f>
        <v>548.42199852511419</v>
      </c>
    </row>
    <row r="227" spans="1:9" x14ac:dyDescent="0.25">
      <c r="A227" t="s">
        <v>243</v>
      </c>
      <c r="B227" t="s">
        <v>406</v>
      </c>
      <c r="C227" t="s">
        <v>382</v>
      </c>
      <c r="D227" t="s">
        <v>407</v>
      </c>
      <c r="E227">
        <v>2</v>
      </c>
      <c r="F227" t="s">
        <v>418</v>
      </c>
      <c r="G227" s="3">
        <v>6909.1874181106523</v>
      </c>
      <c r="H227" s="5">
        <f ca="1">RAND()*Table1[[#This Row],[Line Amount]]/Table1[[#This Row],[Qty]]</f>
        <v>104.07816959668263</v>
      </c>
      <c r="I227" s="5">
        <f>Table1[[#This Row],[Line Amount]]/Table1[[#This Row],[Qty]]</f>
        <v>3454.5937090553261</v>
      </c>
    </row>
    <row r="228" spans="1:9" x14ac:dyDescent="0.25">
      <c r="A228" t="s">
        <v>276</v>
      </c>
      <c r="B228" t="s">
        <v>406</v>
      </c>
      <c r="C228" t="s">
        <v>382</v>
      </c>
      <c r="D228" t="s">
        <v>407</v>
      </c>
      <c r="E228">
        <v>5</v>
      </c>
      <c r="F228" t="s">
        <v>418</v>
      </c>
      <c r="G228" s="3">
        <v>2196.9241290785767</v>
      </c>
      <c r="H228" s="5">
        <f ca="1">RAND()*Table1[[#This Row],[Line Amount]]/Table1[[#This Row],[Qty]]</f>
        <v>363.42701858938534</v>
      </c>
      <c r="I228" s="5">
        <f>Table1[[#This Row],[Line Amount]]/Table1[[#This Row],[Qty]]</f>
        <v>439.38482581571532</v>
      </c>
    </row>
    <row r="229" spans="1:9" x14ac:dyDescent="0.25">
      <c r="A229" t="s">
        <v>284</v>
      </c>
      <c r="B229" t="s">
        <v>406</v>
      </c>
      <c r="C229" t="s">
        <v>382</v>
      </c>
      <c r="D229" t="s">
        <v>407</v>
      </c>
      <c r="E229">
        <v>2</v>
      </c>
      <c r="F229" t="s">
        <v>418</v>
      </c>
      <c r="G229" s="3">
        <v>2719.6517003437616</v>
      </c>
      <c r="H229" s="5">
        <f ca="1">RAND()*Table1[[#This Row],[Line Amount]]/Table1[[#This Row],[Qty]]</f>
        <v>127.89511686014349</v>
      </c>
      <c r="I229" s="5">
        <f>Table1[[#This Row],[Line Amount]]/Table1[[#This Row],[Qty]]</f>
        <v>1359.8258501718808</v>
      </c>
    </row>
    <row r="230" spans="1:9" x14ac:dyDescent="0.25">
      <c r="A230" t="s">
        <v>303</v>
      </c>
      <c r="B230" t="s">
        <v>406</v>
      </c>
      <c r="C230" t="s">
        <v>382</v>
      </c>
      <c r="D230" t="s">
        <v>407</v>
      </c>
      <c r="E230">
        <v>2</v>
      </c>
      <c r="F230" t="s">
        <v>418</v>
      </c>
      <c r="G230" s="3">
        <v>527.77748714551547</v>
      </c>
      <c r="H230" s="5">
        <f ca="1">RAND()*Table1[[#This Row],[Line Amount]]/Table1[[#This Row],[Qty]]</f>
        <v>211.40199665352787</v>
      </c>
      <c r="I230" s="5">
        <f>Table1[[#This Row],[Line Amount]]/Table1[[#This Row],[Qty]]</f>
        <v>263.88874357275773</v>
      </c>
    </row>
    <row r="231" spans="1:9" x14ac:dyDescent="0.25">
      <c r="A231" t="s">
        <v>17</v>
      </c>
      <c r="B231" t="s">
        <v>387</v>
      </c>
      <c r="C231" t="s">
        <v>382</v>
      </c>
      <c r="D231" t="s">
        <v>388</v>
      </c>
      <c r="E231">
        <v>1</v>
      </c>
      <c r="F231" t="s">
        <v>419</v>
      </c>
      <c r="G231" s="3">
        <v>542.66876549945664</v>
      </c>
      <c r="H231" s="5">
        <f ca="1">RAND()*Table1[[#This Row],[Line Amount]]/Table1[[#This Row],[Qty]]</f>
        <v>49.107000592783599</v>
      </c>
      <c r="I231" s="5">
        <f>Table1[[#This Row],[Line Amount]]/Table1[[#This Row],[Qty]]</f>
        <v>542.66876549945664</v>
      </c>
    </row>
    <row r="232" spans="1:9" x14ac:dyDescent="0.25">
      <c r="A232" t="s">
        <v>48</v>
      </c>
      <c r="B232" t="s">
        <v>387</v>
      </c>
      <c r="C232" t="s">
        <v>382</v>
      </c>
      <c r="D232" t="s">
        <v>388</v>
      </c>
      <c r="E232">
        <v>1</v>
      </c>
      <c r="F232" t="s">
        <v>419</v>
      </c>
      <c r="G232" s="3">
        <v>1570.1249514987148</v>
      </c>
      <c r="H232" s="5">
        <f ca="1">RAND()*Table1[[#This Row],[Line Amount]]/Table1[[#This Row],[Qty]]</f>
        <v>1401.1825168886073</v>
      </c>
      <c r="I232" s="5">
        <f>Table1[[#This Row],[Line Amount]]/Table1[[#This Row],[Qty]]</f>
        <v>1570.1249514987148</v>
      </c>
    </row>
    <row r="233" spans="1:9" x14ac:dyDescent="0.25">
      <c r="A233" t="s">
        <v>60</v>
      </c>
      <c r="B233" t="s">
        <v>387</v>
      </c>
      <c r="C233" t="s">
        <v>382</v>
      </c>
      <c r="D233" t="s">
        <v>388</v>
      </c>
      <c r="E233">
        <v>2</v>
      </c>
      <c r="F233" t="s">
        <v>419</v>
      </c>
      <c r="G233" s="3">
        <v>2311.7551048307196</v>
      </c>
      <c r="H233" s="5">
        <f ca="1">RAND()*Table1[[#This Row],[Line Amount]]/Table1[[#This Row],[Qty]]</f>
        <v>70.071002917080946</v>
      </c>
      <c r="I233" s="5">
        <f>Table1[[#This Row],[Line Amount]]/Table1[[#This Row],[Qty]]</f>
        <v>1155.8775524153598</v>
      </c>
    </row>
    <row r="234" spans="1:9" x14ac:dyDescent="0.25">
      <c r="A234" t="s">
        <v>73</v>
      </c>
      <c r="B234" t="s">
        <v>387</v>
      </c>
      <c r="C234" t="s">
        <v>382</v>
      </c>
      <c r="D234" t="s">
        <v>388</v>
      </c>
      <c r="E234">
        <v>1</v>
      </c>
      <c r="F234" t="s">
        <v>419</v>
      </c>
      <c r="G234" s="3">
        <v>2742.1099926255711</v>
      </c>
      <c r="H234" s="5">
        <f ca="1">RAND()*Table1[[#This Row],[Line Amount]]/Table1[[#This Row],[Qty]]</f>
        <v>435.7090890200638</v>
      </c>
      <c r="I234" s="5">
        <f>Table1[[#This Row],[Line Amount]]/Table1[[#This Row],[Qty]]</f>
        <v>2742.1099926255711</v>
      </c>
    </row>
    <row r="235" spans="1:9" x14ac:dyDescent="0.25">
      <c r="A235" t="s">
        <v>86</v>
      </c>
      <c r="B235" t="s">
        <v>387</v>
      </c>
      <c r="C235" t="s">
        <v>382</v>
      </c>
      <c r="D235" t="s">
        <v>388</v>
      </c>
      <c r="E235">
        <v>2</v>
      </c>
      <c r="F235" t="s">
        <v>419</v>
      </c>
      <c r="G235" s="3">
        <v>2897.9856966328953</v>
      </c>
      <c r="H235" s="5">
        <f ca="1">RAND()*Table1[[#This Row],[Line Amount]]/Table1[[#This Row],[Qty]]</f>
        <v>794.39824409862695</v>
      </c>
      <c r="I235" s="5">
        <f>Table1[[#This Row],[Line Amount]]/Table1[[#This Row],[Qty]]</f>
        <v>1448.9928483164476</v>
      </c>
    </row>
    <row r="236" spans="1:9" x14ac:dyDescent="0.25">
      <c r="A236" t="s">
        <v>99</v>
      </c>
      <c r="B236" t="s">
        <v>387</v>
      </c>
      <c r="C236" t="s">
        <v>382</v>
      </c>
      <c r="D236" t="s">
        <v>388</v>
      </c>
      <c r="E236">
        <v>2</v>
      </c>
      <c r="F236" t="s">
        <v>419</v>
      </c>
      <c r="G236" s="3">
        <v>9467.8487783087185</v>
      </c>
      <c r="H236" s="5">
        <f ca="1">RAND()*Table1[[#This Row],[Line Amount]]/Table1[[#This Row],[Qty]]</f>
        <v>3664.2155162057984</v>
      </c>
      <c r="I236" s="5">
        <f>Table1[[#This Row],[Line Amount]]/Table1[[#This Row],[Qty]]</f>
        <v>4733.9243891543592</v>
      </c>
    </row>
    <row r="237" spans="1:9" x14ac:dyDescent="0.25">
      <c r="A237" t="s">
        <v>112</v>
      </c>
      <c r="B237" t="s">
        <v>387</v>
      </c>
      <c r="C237" t="s">
        <v>382</v>
      </c>
      <c r="D237" t="s">
        <v>388</v>
      </c>
      <c r="E237">
        <v>1</v>
      </c>
      <c r="F237" t="s">
        <v>419</v>
      </c>
      <c r="G237" s="3">
        <v>3454.2055581391719</v>
      </c>
      <c r="H237" s="5">
        <f ca="1">RAND()*Table1[[#This Row],[Line Amount]]/Table1[[#This Row],[Qty]]</f>
        <v>831.5857889700751</v>
      </c>
      <c r="I237" s="5">
        <f>Table1[[#This Row],[Line Amount]]/Table1[[#This Row],[Qty]]</f>
        <v>3454.2055581391719</v>
      </c>
    </row>
    <row r="238" spans="1:9" x14ac:dyDescent="0.25">
      <c r="A238" t="s">
        <v>126</v>
      </c>
      <c r="B238" t="s">
        <v>387</v>
      </c>
      <c r="C238" t="s">
        <v>382</v>
      </c>
      <c r="D238" t="s">
        <v>388</v>
      </c>
      <c r="E238">
        <v>1</v>
      </c>
      <c r="F238" t="s">
        <v>419</v>
      </c>
      <c r="G238" s="3">
        <v>9093.7078037702104</v>
      </c>
      <c r="H238" s="5">
        <f ca="1">RAND()*Table1[[#This Row],[Line Amount]]/Table1[[#This Row],[Qty]]</f>
        <v>8961.3050826851122</v>
      </c>
      <c r="I238" s="5">
        <f>Table1[[#This Row],[Line Amount]]/Table1[[#This Row],[Qty]]</f>
        <v>9093.7078037702104</v>
      </c>
    </row>
    <row r="239" spans="1:9" x14ac:dyDescent="0.25">
      <c r="A239" t="s">
        <v>139</v>
      </c>
      <c r="B239" t="s">
        <v>387</v>
      </c>
      <c r="C239" t="s">
        <v>382</v>
      </c>
      <c r="D239" t="s">
        <v>388</v>
      </c>
      <c r="E239">
        <v>1</v>
      </c>
      <c r="F239" t="s">
        <v>419</v>
      </c>
      <c r="G239" s="3">
        <v>3009.310682559505</v>
      </c>
      <c r="H239" s="5">
        <f ca="1">RAND()*Table1[[#This Row],[Line Amount]]/Table1[[#This Row],[Qty]]</f>
        <v>2448.7183733895386</v>
      </c>
      <c r="I239" s="5">
        <f>Table1[[#This Row],[Line Amount]]/Table1[[#This Row],[Qty]]</f>
        <v>3009.310682559505</v>
      </c>
    </row>
    <row r="240" spans="1:9" x14ac:dyDescent="0.25">
      <c r="A240" t="s">
        <v>152</v>
      </c>
      <c r="B240" t="s">
        <v>387</v>
      </c>
      <c r="C240" t="s">
        <v>382</v>
      </c>
      <c r="D240" t="s">
        <v>388</v>
      </c>
      <c r="E240">
        <v>1</v>
      </c>
      <c r="F240" t="s">
        <v>419</v>
      </c>
      <c r="G240" s="3">
        <v>3286.8550227169835</v>
      </c>
      <c r="H240" s="5">
        <f ca="1">RAND()*Table1[[#This Row],[Line Amount]]/Table1[[#This Row],[Qty]]</f>
        <v>2268.0972528845728</v>
      </c>
      <c r="I240" s="5">
        <f>Table1[[#This Row],[Line Amount]]/Table1[[#This Row],[Qty]]</f>
        <v>3286.8550227169835</v>
      </c>
    </row>
    <row r="241" spans="1:9" x14ac:dyDescent="0.25">
      <c r="A241" t="s">
        <v>165</v>
      </c>
      <c r="B241" t="s">
        <v>387</v>
      </c>
      <c r="C241" t="s">
        <v>382</v>
      </c>
      <c r="D241" t="s">
        <v>388</v>
      </c>
      <c r="E241">
        <v>1</v>
      </c>
      <c r="F241" t="s">
        <v>419</v>
      </c>
      <c r="G241" s="3">
        <v>5134.3113666228592</v>
      </c>
      <c r="H241" s="5">
        <f ca="1">RAND()*Table1[[#This Row],[Line Amount]]/Table1[[#This Row],[Qty]]</f>
        <v>3501.4445572083237</v>
      </c>
      <c r="I241" s="5">
        <f>Table1[[#This Row],[Line Amount]]/Table1[[#This Row],[Qty]]</f>
        <v>5134.3113666228592</v>
      </c>
    </row>
    <row r="242" spans="1:9" x14ac:dyDescent="0.25">
      <c r="A242" t="s">
        <v>192</v>
      </c>
      <c r="B242" t="s">
        <v>387</v>
      </c>
      <c r="C242" t="s">
        <v>382</v>
      </c>
      <c r="D242" t="s">
        <v>388</v>
      </c>
      <c r="E242">
        <v>1</v>
      </c>
      <c r="F242" t="s">
        <v>419</v>
      </c>
      <c r="G242" s="3">
        <v>4665.5732366260436</v>
      </c>
      <c r="H242" s="5">
        <f ca="1">RAND()*Table1[[#This Row],[Line Amount]]/Table1[[#This Row],[Qty]]</f>
        <v>1148.816800285171</v>
      </c>
      <c r="I242" s="5">
        <f>Table1[[#This Row],[Line Amount]]/Table1[[#This Row],[Qty]]</f>
        <v>4665.5732366260436</v>
      </c>
    </row>
    <row r="243" spans="1:9" x14ac:dyDescent="0.25">
      <c r="A243" t="s">
        <v>206</v>
      </c>
      <c r="B243" t="s">
        <v>387</v>
      </c>
      <c r="C243" t="s">
        <v>420</v>
      </c>
      <c r="D243" t="s">
        <v>388</v>
      </c>
      <c r="E243">
        <v>2</v>
      </c>
      <c r="F243" t="s">
        <v>419</v>
      </c>
      <c r="G243" s="3">
        <v>2380.1201293393415</v>
      </c>
      <c r="H243" s="5">
        <f ca="1">RAND()*Table1[[#This Row],[Line Amount]]/Table1[[#This Row],[Qty]]</f>
        <v>1075.1028503710386</v>
      </c>
      <c r="I243" s="5">
        <f>Table1[[#This Row],[Line Amount]]/Table1[[#This Row],[Qty]]</f>
        <v>1190.0600646696707</v>
      </c>
    </row>
    <row r="244" spans="1:9" x14ac:dyDescent="0.25">
      <c r="A244" t="s">
        <v>218</v>
      </c>
      <c r="B244" t="s">
        <v>387</v>
      </c>
      <c r="C244" t="s">
        <v>382</v>
      </c>
      <c r="D244" t="s">
        <v>388</v>
      </c>
      <c r="E244">
        <v>2</v>
      </c>
      <c r="F244" t="s">
        <v>419</v>
      </c>
      <c r="G244" s="3">
        <v>8057.6028991457106</v>
      </c>
      <c r="H244" s="5">
        <f ca="1">RAND()*Table1[[#This Row],[Line Amount]]/Table1[[#This Row],[Qty]]</f>
        <v>941.17559837331021</v>
      </c>
      <c r="I244" s="5">
        <f>Table1[[#This Row],[Line Amount]]/Table1[[#This Row],[Qty]]</f>
        <v>4028.8014495728553</v>
      </c>
    </row>
    <row r="245" spans="1:9" x14ac:dyDescent="0.25">
      <c r="A245" t="s">
        <v>188</v>
      </c>
      <c r="B245" t="s">
        <v>395</v>
      </c>
      <c r="C245" t="s">
        <v>382</v>
      </c>
      <c r="D245" t="s">
        <v>396</v>
      </c>
      <c r="E245">
        <v>2</v>
      </c>
      <c r="F245" t="s">
        <v>418</v>
      </c>
      <c r="G245" s="3">
        <v>3640.5689841448066</v>
      </c>
      <c r="H245" s="5">
        <f ca="1">RAND()*Table1[[#This Row],[Line Amount]]/Table1[[#This Row],[Qty]]</f>
        <v>635.21026605726206</v>
      </c>
      <c r="I245" s="5">
        <f>Table1[[#This Row],[Line Amount]]/Table1[[#This Row],[Qty]]</f>
        <v>1820.2844920724033</v>
      </c>
    </row>
    <row r="246" spans="1:9" x14ac:dyDescent="0.25">
      <c r="A246" t="s">
        <v>266</v>
      </c>
      <c r="B246" t="s">
        <v>395</v>
      </c>
      <c r="C246" t="s">
        <v>382</v>
      </c>
      <c r="D246" t="s">
        <v>396</v>
      </c>
      <c r="E246">
        <v>2</v>
      </c>
      <c r="F246" t="s">
        <v>418</v>
      </c>
      <c r="G246" s="3">
        <v>9052.1750706014209</v>
      </c>
      <c r="H246" s="5">
        <f ca="1">RAND()*Table1[[#This Row],[Line Amount]]/Table1[[#This Row],[Qty]]</f>
        <v>1460.3399222379614</v>
      </c>
      <c r="I246" s="5">
        <f>Table1[[#This Row],[Line Amount]]/Table1[[#This Row],[Qty]]</f>
        <v>4526.0875353007104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92"/>
  <sheetViews>
    <sheetView topLeftCell="A2174" workbookViewId="0">
      <selection activeCell="A2238" sqref="A2193:XFD2238"/>
    </sheetView>
  </sheetViews>
  <sheetFormatPr defaultRowHeight="15" x14ac:dyDescent="0.25"/>
  <cols>
    <col min="1" max="1" width="15.28515625" customWidth="1"/>
  </cols>
  <sheetData>
    <row r="1" spans="1:1" x14ac:dyDescent="0.25">
      <c r="A1" s="2">
        <v>42005</v>
      </c>
    </row>
    <row r="2" spans="1:1" x14ac:dyDescent="0.25">
      <c r="A2" s="2">
        <v>42006</v>
      </c>
    </row>
    <row r="3" spans="1:1" x14ac:dyDescent="0.25">
      <c r="A3" s="2">
        <v>42007</v>
      </c>
    </row>
    <row r="4" spans="1:1" x14ac:dyDescent="0.25">
      <c r="A4" s="2">
        <v>42008</v>
      </c>
    </row>
    <row r="5" spans="1:1" x14ac:dyDescent="0.25">
      <c r="A5" s="2">
        <v>42009</v>
      </c>
    </row>
    <row r="6" spans="1:1" x14ac:dyDescent="0.25">
      <c r="A6" s="2">
        <v>42010</v>
      </c>
    </row>
    <row r="7" spans="1:1" x14ac:dyDescent="0.25">
      <c r="A7" s="2">
        <v>42011</v>
      </c>
    </row>
    <row r="8" spans="1:1" x14ac:dyDescent="0.25">
      <c r="A8" s="2">
        <v>42012</v>
      </c>
    </row>
    <row r="9" spans="1:1" x14ac:dyDescent="0.25">
      <c r="A9" s="2">
        <v>42013</v>
      </c>
    </row>
    <row r="10" spans="1:1" x14ac:dyDescent="0.25">
      <c r="A10" s="2">
        <v>42014</v>
      </c>
    </row>
    <row r="11" spans="1:1" x14ac:dyDescent="0.25">
      <c r="A11" s="2">
        <v>42015</v>
      </c>
    </row>
    <row r="12" spans="1:1" x14ac:dyDescent="0.25">
      <c r="A12" s="2">
        <v>42016</v>
      </c>
    </row>
    <row r="13" spans="1:1" x14ac:dyDescent="0.25">
      <c r="A13" s="2">
        <v>42017</v>
      </c>
    </row>
    <row r="14" spans="1:1" x14ac:dyDescent="0.25">
      <c r="A14" s="2">
        <v>42018</v>
      </c>
    </row>
    <row r="15" spans="1:1" x14ac:dyDescent="0.25">
      <c r="A15" s="2">
        <v>42019</v>
      </c>
    </row>
    <row r="16" spans="1:1" x14ac:dyDescent="0.25">
      <c r="A16" s="2">
        <v>42020</v>
      </c>
    </row>
    <row r="17" spans="1:1" x14ac:dyDescent="0.25">
      <c r="A17" s="2">
        <v>42021</v>
      </c>
    </row>
    <row r="18" spans="1:1" x14ac:dyDescent="0.25">
      <c r="A18" s="2">
        <v>42022</v>
      </c>
    </row>
    <row r="19" spans="1:1" x14ac:dyDescent="0.25">
      <c r="A19" s="2">
        <v>42023</v>
      </c>
    </row>
    <row r="20" spans="1:1" x14ac:dyDescent="0.25">
      <c r="A20" s="2">
        <v>42024</v>
      </c>
    </row>
    <row r="21" spans="1:1" x14ac:dyDescent="0.25">
      <c r="A21" s="2">
        <v>42025</v>
      </c>
    </row>
    <row r="22" spans="1:1" x14ac:dyDescent="0.25">
      <c r="A22" s="2">
        <v>42026</v>
      </c>
    </row>
    <row r="23" spans="1:1" x14ac:dyDescent="0.25">
      <c r="A23" s="2">
        <v>42027</v>
      </c>
    </row>
    <row r="24" spans="1:1" x14ac:dyDescent="0.25">
      <c r="A24" s="2">
        <v>42028</v>
      </c>
    </row>
    <row r="25" spans="1:1" x14ac:dyDescent="0.25">
      <c r="A25" s="2">
        <v>42029</v>
      </c>
    </row>
    <row r="26" spans="1:1" x14ac:dyDescent="0.25">
      <c r="A26" s="2">
        <v>42030</v>
      </c>
    </row>
    <row r="27" spans="1:1" x14ac:dyDescent="0.25">
      <c r="A27" s="2">
        <v>42031</v>
      </c>
    </row>
    <row r="28" spans="1:1" x14ac:dyDescent="0.25">
      <c r="A28" s="2">
        <v>42032</v>
      </c>
    </row>
    <row r="29" spans="1:1" x14ac:dyDescent="0.25">
      <c r="A29" s="2">
        <v>42033</v>
      </c>
    </row>
    <row r="30" spans="1:1" x14ac:dyDescent="0.25">
      <c r="A30" s="2">
        <v>42034</v>
      </c>
    </row>
    <row r="31" spans="1:1" x14ac:dyDescent="0.25">
      <c r="A31" s="2">
        <v>42035</v>
      </c>
    </row>
    <row r="32" spans="1:1" x14ac:dyDescent="0.25">
      <c r="A32" s="2">
        <v>42036</v>
      </c>
    </row>
    <row r="33" spans="1:1" x14ac:dyDescent="0.25">
      <c r="A33" s="2">
        <v>42037</v>
      </c>
    </row>
    <row r="34" spans="1:1" x14ac:dyDescent="0.25">
      <c r="A34" s="2">
        <v>42038</v>
      </c>
    </row>
    <row r="35" spans="1:1" x14ac:dyDescent="0.25">
      <c r="A35" s="2">
        <v>42039</v>
      </c>
    </row>
    <row r="36" spans="1:1" x14ac:dyDescent="0.25">
      <c r="A36" s="2">
        <v>42040</v>
      </c>
    </row>
    <row r="37" spans="1:1" x14ac:dyDescent="0.25">
      <c r="A37" s="2">
        <v>42041</v>
      </c>
    </row>
    <row r="38" spans="1:1" x14ac:dyDescent="0.25">
      <c r="A38" s="2">
        <v>42042</v>
      </c>
    </row>
    <row r="39" spans="1:1" x14ac:dyDescent="0.25">
      <c r="A39" s="2">
        <v>42043</v>
      </c>
    </row>
    <row r="40" spans="1:1" x14ac:dyDescent="0.25">
      <c r="A40" s="2">
        <v>42044</v>
      </c>
    </row>
    <row r="41" spans="1:1" x14ac:dyDescent="0.25">
      <c r="A41" s="2">
        <v>42045</v>
      </c>
    </row>
    <row r="42" spans="1:1" x14ac:dyDescent="0.25">
      <c r="A42" s="2">
        <v>42046</v>
      </c>
    </row>
    <row r="43" spans="1:1" x14ac:dyDescent="0.25">
      <c r="A43" s="2">
        <v>42047</v>
      </c>
    </row>
    <row r="44" spans="1:1" x14ac:dyDescent="0.25">
      <c r="A44" s="2">
        <v>42048</v>
      </c>
    </row>
    <row r="45" spans="1:1" x14ac:dyDescent="0.25">
      <c r="A45" s="2">
        <v>42049</v>
      </c>
    </row>
    <row r="46" spans="1:1" x14ac:dyDescent="0.25">
      <c r="A46" s="2">
        <v>42050</v>
      </c>
    </row>
    <row r="47" spans="1:1" x14ac:dyDescent="0.25">
      <c r="A47" s="2">
        <v>42051</v>
      </c>
    </row>
    <row r="48" spans="1:1" x14ac:dyDescent="0.25">
      <c r="A48" s="2">
        <v>42052</v>
      </c>
    </row>
    <row r="49" spans="1:1" x14ac:dyDescent="0.25">
      <c r="A49" s="2">
        <v>42053</v>
      </c>
    </row>
    <row r="50" spans="1:1" x14ac:dyDescent="0.25">
      <c r="A50" s="2">
        <v>42054</v>
      </c>
    </row>
    <row r="51" spans="1:1" x14ac:dyDescent="0.25">
      <c r="A51" s="2">
        <v>42055</v>
      </c>
    </row>
    <row r="52" spans="1:1" x14ac:dyDescent="0.25">
      <c r="A52" s="2">
        <v>42056</v>
      </c>
    </row>
    <row r="53" spans="1:1" x14ac:dyDescent="0.25">
      <c r="A53" s="2">
        <v>42057</v>
      </c>
    </row>
    <row r="54" spans="1:1" x14ac:dyDescent="0.25">
      <c r="A54" s="2">
        <v>42058</v>
      </c>
    </row>
    <row r="55" spans="1:1" x14ac:dyDescent="0.25">
      <c r="A55" s="2">
        <v>42059</v>
      </c>
    </row>
    <row r="56" spans="1:1" x14ac:dyDescent="0.25">
      <c r="A56" s="2">
        <v>42060</v>
      </c>
    </row>
    <row r="57" spans="1:1" x14ac:dyDescent="0.25">
      <c r="A57" s="2">
        <v>42061</v>
      </c>
    </row>
    <row r="58" spans="1:1" x14ac:dyDescent="0.25">
      <c r="A58" s="2">
        <v>42062</v>
      </c>
    </row>
    <row r="59" spans="1:1" x14ac:dyDescent="0.25">
      <c r="A59" s="2">
        <v>42063</v>
      </c>
    </row>
    <row r="60" spans="1:1" x14ac:dyDescent="0.25">
      <c r="A60" s="2">
        <v>42064</v>
      </c>
    </row>
    <row r="61" spans="1:1" x14ac:dyDescent="0.25">
      <c r="A61" s="2">
        <v>42065</v>
      </c>
    </row>
    <row r="62" spans="1:1" x14ac:dyDescent="0.25">
      <c r="A62" s="2">
        <v>42066</v>
      </c>
    </row>
    <row r="63" spans="1:1" x14ac:dyDescent="0.25">
      <c r="A63" s="2">
        <v>42067</v>
      </c>
    </row>
    <row r="64" spans="1:1" x14ac:dyDescent="0.25">
      <c r="A64" s="2">
        <v>42068</v>
      </c>
    </row>
    <row r="65" spans="1:1" x14ac:dyDescent="0.25">
      <c r="A65" s="2">
        <v>42069</v>
      </c>
    </row>
    <row r="66" spans="1:1" x14ac:dyDescent="0.25">
      <c r="A66" s="2">
        <v>42070</v>
      </c>
    </row>
    <row r="67" spans="1:1" x14ac:dyDescent="0.25">
      <c r="A67" s="2">
        <v>42071</v>
      </c>
    </row>
    <row r="68" spans="1:1" x14ac:dyDescent="0.25">
      <c r="A68" s="2">
        <v>42072</v>
      </c>
    </row>
    <row r="69" spans="1:1" x14ac:dyDescent="0.25">
      <c r="A69" s="2">
        <v>42073</v>
      </c>
    </row>
    <row r="70" spans="1:1" x14ac:dyDescent="0.25">
      <c r="A70" s="2">
        <v>42074</v>
      </c>
    </row>
    <row r="71" spans="1:1" x14ac:dyDescent="0.25">
      <c r="A71" s="2">
        <v>42075</v>
      </c>
    </row>
    <row r="72" spans="1:1" x14ac:dyDescent="0.25">
      <c r="A72" s="2">
        <v>42076</v>
      </c>
    </row>
    <row r="73" spans="1:1" x14ac:dyDescent="0.25">
      <c r="A73" s="2">
        <v>42077</v>
      </c>
    </row>
    <row r="74" spans="1:1" x14ac:dyDescent="0.25">
      <c r="A74" s="2">
        <v>42078</v>
      </c>
    </row>
    <row r="75" spans="1:1" x14ac:dyDescent="0.25">
      <c r="A75" s="2">
        <v>42079</v>
      </c>
    </row>
    <row r="76" spans="1:1" x14ac:dyDescent="0.25">
      <c r="A76" s="2">
        <v>42080</v>
      </c>
    </row>
    <row r="77" spans="1:1" x14ac:dyDescent="0.25">
      <c r="A77" s="2">
        <v>42081</v>
      </c>
    </row>
    <row r="78" spans="1:1" x14ac:dyDescent="0.25">
      <c r="A78" s="2">
        <v>42082</v>
      </c>
    </row>
    <row r="79" spans="1:1" x14ac:dyDescent="0.25">
      <c r="A79" s="2">
        <v>42083</v>
      </c>
    </row>
    <row r="80" spans="1:1" x14ac:dyDescent="0.25">
      <c r="A80" s="2">
        <v>42084</v>
      </c>
    </row>
    <row r="81" spans="1:1" x14ac:dyDescent="0.25">
      <c r="A81" s="2">
        <v>42085</v>
      </c>
    </row>
    <row r="82" spans="1:1" x14ac:dyDescent="0.25">
      <c r="A82" s="2">
        <v>42086</v>
      </c>
    </row>
    <row r="83" spans="1:1" x14ac:dyDescent="0.25">
      <c r="A83" s="2">
        <v>42087</v>
      </c>
    </row>
    <row r="84" spans="1:1" x14ac:dyDescent="0.25">
      <c r="A84" s="2">
        <v>42088</v>
      </c>
    </row>
    <row r="85" spans="1:1" x14ac:dyDescent="0.25">
      <c r="A85" s="2">
        <v>42089</v>
      </c>
    </row>
    <row r="86" spans="1:1" x14ac:dyDescent="0.25">
      <c r="A86" s="2">
        <v>42090</v>
      </c>
    </row>
    <row r="87" spans="1:1" x14ac:dyDescent="0.25">
      <c r="A87" s="2">
        <v>42091</v>
      </c>
    </row>
    <row r="88" spans="1:1" x14ac:dyDescent="0.25">
      <c r="A88" s="2">
        <v>42092</v>
      </c>
    </row>
    <row r="89" spans="1:1" x14ac:dyDescent="0.25">
      <c r="A89" s="2">
        <v>42093</v>
      </c>
    </row>
    <row r="90" spans="1:1" x14ac:dyDescent="0.25">
      <c r="A90" s="2">
        <v>42094</v>
      </c>
    </row>
    <row r="91" spans="1:1" x14ac:dyDescent="0.25">
      <c r="A91" s="2">
        <v>42095</v>
      </c>
    </row>
    <row r="92" spans="1:1" x14ac:dyDescent="0.25">
      <c r="A92" s="2">
        <v>42096</v>
      </c>
    </row>
    <row r="93" spans="1:1" x14ac:dyDescent="0.25">
      <c r="A93" s="2">
        <v>42097</v>
      </c>
    </row>
    <row r="94" spans="1:1" x14ac:dyDescent="0.25">
      <c r="A94" s="2">
        <v>42098</v>
      </c>
    </row>
    <row r="95" spans="1:1" x14ac:dyDescent="0.25">
      <c r="A95" s="2">
        <v>42099</v>
      </c>
    </row>
    <row r="96" spans="1:1" x14ac:dyDescent="0.25">
      <c r="A96" s="2">
        <v>42100</v>
      </c>
    </row>
    <row r="97" spans="1:1" x14ac:dyDescent="0.25">
      <c r="A97" s="2">
        <v>42101</v>
      </c>
    </row>
    <row r="98" spans="1:1" x14ac:dyDescent="0.25">
      <c r="A98" s="2">
        <v>42102</v>
      </c>
    </row>
    <row r="99" spans="1:1" x14ac:dyDescent="0.25">
      <c r="A99" s="2">
        <v>42103</v>
      </c>
    </row>
    <row r="100" spans="1:1" x14ac:dyDescent="0.25">
      <c r="A100" s="2">
        <v>42104</v>
      </c>
    </row>
    <row r="101" spans="1:1" x14ac:dyDescent="0.25">
      <c r="A101" s="2">
        <v>42105</v>
      </c>
    </row>
    <row r="102" spans="1:1" x14ac:dyDescent="0.25">
      <c r="A102" s="2">
        <v>42106</v>
      </c>
    </row>
    <row r="103" spans="1:1" x14ac:dyDescent="0.25">
      <c r="A103" s="2">
        <v>42107</v>
      </c>
    </row>
    <row r="104" spans="1:1" x14ac:dyDescent="0.25">
      <c r="A104" s="2">
        <v>42108</v>
      </c>
    </row>
    <row r="105" spans="1:1" x14ac:dyDescent="0.25">
      <c r="A105" s="2">
        <v>42109</v>
      </c>
    </row>
    <row r="106" spans="1:1" x14ac:dyDescent="0.25">
      <c r="A106" s="2">
        <v>42110</v>
      </c>
    </row>
    <row r="107" spans="1:1" x14ac:dyDescent="0.25">
      <c r="A107" s="2">
        <v>42111</v>
      </c>
    </row>
    <row r="108" spans="1:1" x14ac:dyDescent="0.25">
      <c r="A108" s="2">
        <v>42112</v>
      </c>
    </row>
    <row r="109" spans="1:1" x14ac:dyDescent="0.25">
      <c r="A109" s="2">
        <v>42113</v>
      </c>
    </row>
    <row r="110" spans="1:1" x14ac:dyDescent="0.25">
      <c r="A110" s="2">
        <v>42114</v>
      </c>
    </row>
    <row r="111" spans="1:1" x14ac:dyDescent="0.25">
      <c r="A111" s="2">
        <v>42115</v>
      </c>
    </row>
    <row r="112" spans="1:1" x14ac:dyDescent="0.25">
      <c r="A112" s="2">
        <v>42116</v>
      </c>
    </row>
    <row r="113" spans="1:1" x14ac:dyDescent="0.25">
      <c r="A113" s="2">
        <v>42117</v>
      </c>
    </row>
    <row r="114" spans="1:1" x14ac:dyDescent="0.25">
      <c r="A114" s="2">
        <v>42118</v>
      </c>
    </row>
    <row r="115" spans="1:1" x14ac:dyDescent="0.25">
      <c r="A115" s="2">
        <v>42119</v>
      </c>
    </row>
    <row r="116" spans="1:1" x14ac:dyDescent="0.25">
      <c r="A116" s="2">
        <v>42120</v>
      </c>
    </row>
    <row r="117" spans="1:1" x14ac:dyDescent="0.25">
      <c r="A117" s="2">
        <v>42121</v>
      </c>
    </row>
    <row r="118" spans="1:1" x14ac:dyDescent="0.25">
      <c r="A118" s="2">
        <v>42122</v>
      </c>
    </row>
    <row r="119" spans="1:1" x14ac:dyDescent="0.25">
      <c r="A119" s="2">
        <v>42123</v>
      </c>
    </row>
    <row r="120" spans="1:1" x14ac:dyDescent="0.25">
      <c r="A120" s="2">
        <v>42124</v>
      </c>
    </row>
    <row r="121" spans="1:1" x14ac:dyDescent="0.25">
      <c r="A121" s="2">
        <v>42125</v>
      </c>
    </row>
    <row r="122" spans="1:1" x14ac:dyDescent="0.25">
      <c r="A122" s="2">
        <v>42126</v>
      </c>
    </row>
    <row r="123" spans="1:1" x14ac:dyDescent="0.25">
      <c r="A123" s="2">
        <v>42127</v>
      </c>
    </row>
    <row r="124" spans="1:1" x14ac:dyDescent="0.25">
      <c r="A124" s="2">
        <v>42128</v>
      </c>
    </row>
    <row r="125" spans="1:1" x14ac:dyDescent="0.25">
      <c r="A125" s="2">
        <v>42129</v>
      </c>
    </row>
    <row r="126" spans="1:1" x14ac:dyDescent="0.25">
      <c r="A126" s="2">
        <v>42130</v>
      </c>
    </row>
    <row r="127" spans="1:1" x14ac:dyDescent="0.25">
      <c r="A127" s="2">
        <v>42131</v>
      </c>
    </row>
    <row r="128" spans="1:1" x14ac:dyDescent="0.25">
      <c r="A128" s="2">
        <v>42132</v>
      </c>
    </row>
    <row r="129" spans="1:1" x14ac:dyDescent="0.25">
      <c r="A129" s="2">
        <v>42133</v>
      </c>
    </row>
    <row r="130" spans="1:1" x14ac:dyDescent="0.25">
      <c r="A130" s="2">
        <v>42134</v>
      </c>
    </row>
    <row r="131" spans="1:1" x14ac:dyDescent="0.25">
      <c r="A131" s="2">
        <v>42135</v>
      </c>
    </row>
    <row r="132" spans="1:1" x14ac:dyDescent="0.25">
      <c r="A132" s="2">
        <v>42136</v>
      </c>
    </row>
    <row r="133" spans="1:1" x14ac:dyDescent="0.25">
      <c r="A133" s="2">
        <v>42137</v>
      </c>
    </row>
    <row r="134" spans="1:1" x14ac:dyDescent="0.25">
      <c r="A134" s="2">
        <v>42138</v>
      </c>
    </row>
    <row r="135" spans="1:1" x14ac:dyDescent="0.25">
      <c r="A135" s="2">
        <v>42139</v>
      </c>
    </row>
    <row r="136" spans="1:1" x14ac:dyDescent="0.25">
      <c r="A136" s="2">
        <v>42140</v>
      </c>
    </row>
    <row r="137" spans="1:1" x14ac:dyDescent="0.25">
      <c r="A137" s="2">
        <v>42141</v>
      </c>
    </row>
    <row r="138" spans="1:1" x14ac:dyDescent="0.25">
      <c r="A138" s="2">
        <v>42142</v>
      </c>
    </row>
    <row r="139" spans="1:1" x14ac:dyDescent="0.25">
      <c r="A139" s="2">
        <v>42143</v>
      </c>
    </row>
    <row r="140" spans="1:1" x14ac:dyDescent="0.25">
      <c r="A140" s="2">
        <v>42144</v>
      </c>
    </row>
    <row r="141" spans="1:1" x14ac:dyDescent="0.25">
      <c r="A141" s="2">
        <v>42145</v>
      </c>
    </row>
    <row r="142" spans="1:1" x14ac:dyDescent="0.25">
      <c r="A142" s="2">
        <v>42146</v>
      </c>
    </row>
    <row r="143" spans="1:1" x14ac:dyDescent="0.25">
      <c r="A143" s="2">
        <v>42147</v>
      </c>
    </row>
    <row r="144" spans="1:1" x14ac:dyDescent="0.25">
      <c r="A144" s="2">
        <v>42148</v>
      </c>
    </row>
    <row r="145" spans="1:1" x14ac:dyDescent="0.25">
      <c r="A145" s="2">
        <v>42149</v>
      </c>
    </row>
    <row r="146" spans="1:1" x14ac:dyDescent="0.25">
      <c r="A146" s="2">
        <v>42150</v>
      </c>
    </row>
    <row r="147" spans="1:1" x14ac:dyDescent="0.25">
      <c r="A147" s="2">
        <v>42151</v>
      </c>
    </row>
    <row r="148" spans="1:1" x14ac:dyDescent="0.25">
      <c r="A148" s="2">
        <v>42152</v>
      </c>
    </row>
    <row r="149" spans="1:1" x14ac:dyDescent="0.25">
      <c r="A149" s="2">
        <v>42153</v>
      </c>
    </row>
    <row r="150" spans="1:1" x14ac:dyDescent="0.25">
      <c r="A150" s="2">
        <v>42154</v>
      </c>
    </row>
    <row r="151" spans="1:1" x14ac:dyDescent="0.25">
      <c r="A151" s="2">
        <v>42155</v>
      </c>
    </row>
    <row r="152" spans="1:1" x14ac:dyDescent="0.25">
      <c r="A152" s="2">
        <v>42156</v>
      </c>
    </row>
    <row r="153" spans="1:1" x14ac:dyDescent="0.25">
      <c r="A153" s="2">
        <v>42157</v>
      </c>
    </row>
    <row r="154" spans="1:1" x14ac:dyDescent="0.25">
      <c r="A154" s="2">
        <v>42158</v>
      </c>
    </row>
    <row r="155" spans="1:1" x14ac:dyDescent="0.25">
      <c r="A155" s="2">
        <v>42159</v>
      </c>
    </row>
    <row r="156" spans="1:1" x14ac:dyDescent="0.25">
      <c r="A156" s="2">
        <v>42160</v>
      </c>
    </row>
    <row r="157" spans="1:1" x14ac:dyDescent="0.25">
      <c r="A157" s="2">
        <v>42161</v>
      </c>
    </row>
    <row r="158" spans="1:1" x14ac:dyDescent="0.25">
      <c r="A158" s="2">
        <v>42162</v>
      </c>
    </row>
    <row r="159" spans="1:1" x14ac:dyDescent="0.25">
      <c r="A159" s="2">
        <v>42163</v>
      </c>
    </row>
    <row r="160" spans="1:1" x14ac:dyDescent="0.25">
      <c r="A160" s="2">
        <v>42164</v>
      </c>
    </row>
    <row r="161" spans="1:1" x14ac:dyDescent="0.25">
      <c r="A161" s="2">
        <v>42165</v>
      </c>
    </row>
    <row r="162" spans="1:1" x14ac:dyDescent="0.25">
      <c r="A162" s="2">
        <v>42166</v>
      </c>
    </row>
    <row r="163" spans="1:1" x14ac:dyDescent="0.25">
      <c r="A163" s="2">
        <v>42167</v>
      </c>
    </row>
    <row r="164" spans="1:1" x14ac:dyDescent="0.25">
      <c r="A164" s="2">
        <v>42168</v>
      </c>
    </row>
    <row r="165" spans="1:1" x14ac:dyDescent="0.25">
      <c r="A165" s="2">
        <v>42169</v>
      </c>
    </row>
    <row r="166" spans="1:1" x14ac:dyDescent="0.25">
      <c r="A166" s="2">
        <v>42170</v>
      </c>
    </row>
    <row r="167" spans="1:1" x14ac:dyDescent="0.25">
      <c r="A167" s="2">
        <v>42171</v>
      </c>
    </row>
    <row r="168" spans="1:1" x14ac:dyDescent="0.25">
      <c r="A168" s="2">
        <v>42172</v>
      </c>
    </row>
    <row r="169" spans="1:1" x14ac:dyDescent="0.25">
      <c r="A169" s="2">
        <v>42173</v>
      </c>
    </row>
    <row r="170" spans="1:1" x14ac:dyDescent="0.25">
      <c r="A170" s="2">
        <v>42174</v>
      </c>
    </row>
    <row r="171" spans="1:1" x14ac:dyDescent="0.25">
      <c r="A171" s="2">
        <v>42175</v>
      </c>
    </row>
    <row r="172" spans="1:1" x14ac:dyDescent="0.25">
      <c r="A172" s="2">
        <v>42176</v>
      </c>
    </row>
    <row r="173" spans="1:1" x14ac:dyDescent="0.25">
      <c r="A173" s="2">
        <v>42177</v>
      </c>
    </row>
    <row r="174" spans="1:1" x14ac:dyDescent="0.25">
      <c r="A174" s="2">
        <v>42178</v>
      </c>
    </row>
    <row r="175" spans="1:1" x14ac:dyDescent="0.25">
      <c r="A175" s="2">
        <v>42179</v>
      </c>
    </row>
    <row r="176" spans="1:1" x14ac:dyDescent="0.25">
      <c r="A176" s="2">
        <v>42180</v>
      </c>
    </row>
    <row r="177" spans="1:1" x14ac:dyDescent="0.25">
      <c r="A177" s="2">
        <v>42181</v>
      </c>
    </row>
    <row r="178" spans="1:1" x14ac:dyDescent="0.25">
      <c r="A178" s="2">
        <v>42182</v>
      </c>
    </row>
    <row r="179" spans="1:1" x14ac:dyDescent="0.25">
      <c r="A179" s="2">
        <v>42183</v>
      </c>
    </row>
    <row r="180" spans="1:1" x14ac:dyDescent="0.25">
      <c r="A180" s="2">
        <v>42184</v>
      </c>
    </row>
    <row r="181" spans="1:1" x14ac:dyDescent="0.25">
      <c r="A181" s="2">
        <v>42185</v>
      </c>
    </row>
    <row r="182" spans="1:1" x14ac:dyDescent="0.25">
      <c r="A182" s="2">
        <v>42186</v>
      </c>
    </row>
    <row r="183" spans="1:1" x14ac:dyDescent="0.25">
      <c r="A183" s="2">
        <v>42187</v>
      </c>
    </row>
    <row r="184" spans="1:1" x14ac:dyDescent="0.25">
      <c r="A184" s="2">
        <v>42188</v>
      </c>
    </row>
    <row r="185" spans="1:1" x14ac:dyDescent="0.25">
      <c r="A185" s="2">
        <v>42189</v>
      </c>
    </row>
    <row r="186" spans="1:1" x14ac:dyDescent="0.25">
      <c r="A186" s="2">
        <v>42190</v>
      </c>
    </row>
    <row r="187" spans="1:1" x14ac:dyDescent="0.25">
      <c r="A187" s="2">
        <v>42191</v>
      </c>
    </row>
    <row r="188" spans="1:1" x14ac:dyDescent="0.25">
      <c r="A188" s="2">
        <v>42192</v>
      </c>
    </row>
    <row r="189" spans="1:1" x14ac:dyDescent="0.25">
      <c r="A189" s="2">
        <v>42193</v>
      </c>
    </row>
    <row r="190" spans="1:1" x14ac:dyDescent="0.25">
      <c r="A190" s="2">
        <v>42194</v>
      </c>
    </row>
    <row r="191" spans="1:1" x14ac:dyDescent="0.25">
      <c r="A191" s="2">
        <v>42195</v>
      </c>
    </row>
    <row r="192" spans="1:1" x14ac:dyDescent="0.25">
      <c r="A192" s="2">
        <v>42196</v>
      </c>
    </row>
    <row r="193" spans="1:1" x14ac:dyDescent="0.25">
      <c r="A193" s="2">
        <v>42197</v>
      </c>
    </row>
    <row r="194" spans="1:1" x14ac:dyDescent="0.25">
      <c r="A194" s="2">
        <v>42198</v>
      </c>
    </row>
    <row r="195" spans="1:1" x14ac:dyDescent="0.25">
      <c r="A195" s="2">
        <v>42199</v>
      </c>
    </row>
    <row r="196" spans="1:1" x14ac:dyDescent="0.25">
      <c r="A196" s="2">
        <v>42200</v>
      </c>
    </row>
    <row r="197" spans="1:1" x14ac:dyDescent="0.25">
      <c r="A197" s="2">
        <v>42201</v>
      </c>
    </row>
    <row r="198" spans="1:1" x14ac:dyDescent="0.25">
      <c r="A198" s="2">
        <v>42202</v>
      </c>
    </row>
    <row r="199" spans="1:1" x14ac:dyDescent="0.25">
      <c r="A199" s="2">
        <v>42203</v>
      </c>
    </row>
    <row r="200" spans="1:1" x14ac:dyDescent="0.25">
      <c r="A200" s="2">
        <v>42204</v>
      </c>
    </row>
    <row r="201" spans="1:1" x14ac:dyDescent="0.25">
      <c r="A201" s="2">
        <v>42205</v>
      </c>
    </row>
    <row r="202" spans="1:1" x14ac:dyDescent="0.25">
      <c r="A202" s="2">
        <v>42206</v>
      </c>
    </row>
    <row r="203" spans="1:1" x14ac:dyDescent="0.25">
      <c r="A203" s="2">
        <v>42207</v>
      </c>
    </row>
    <row r="204" spans="1:1" x14ac:dyDescent="0.25">
      <c r="A204" s="2">
        <v>42208</v>
      </c>
    </row>
    <row r="205" spans="1:1" x14ac:dyDescent="0.25">
      <c r="A205" s="2">
        <v>42209</v>
      </c>
    </row>
    <row r="206" spans="1:1" x14ac:dyDescent="0.25">
      <c r="A206" s="2">
        <v>42210</v>
      </c>
    </row>
    <row r="207" spans="1:1" x14ac:dyDescent="0.25">
      <c r="A207" s="2">
        <v>42211</v>
      </c>
    </row>
    <row r="208" spans="1:1" x14ac:dyDescent="0.25">
      <c r="A208" s="2">
        <v>42212</v>
      </c>
    </row>
    <row r="209" spans="1:1" x14ac:dyDescent="0.25">
      <c r="A209" s="2">
        <v>42213</v>
      </c>
    </row>
    <row r="210" spans="1:1" x14ac:dyDescent="0.25">
      <c r="A210" s="2">
        <v>42214</v>
      </c>
    </row>
    <row r="211" spans="1:1" x14ac:dyDescent="0.25">
      <c r="A211" s="2">
        <v>42215</v>
      </c>
    </row>
    <row r="212" spans="1:1" x14ac:dyDescent="0.25">
      <c r="A212" s="2">
        <v>42216</v>
      </c>
    </row>
    <row r="213" spans="1:1" x14ac:dyDescent="0.25">
      <c r="A213" s="2">
        <v>42217</v>
      </c>
    </row>
    <row r="214" spans="1:1" x14ac:dyDescent="0.25">
      <c r="A214" s="2">
        <v>42218</v>
      </c>
    </row>
    <row r="215" spans="1:1" x14ac:dyDescent="0.25">
      <c r="A215" s="2">
        <v>42219</v>
      </c>
    </row>
    <row r="216" spans="1:1" x14ac:dyDescent="0.25">
      <c r="A216" s="2">
        <v>42220</v>
      </c>
    </row>
    <row r="217" spans="1:1" x14ac:dyDescent="0.25">
      <c r="A217" s="2">
        <v>42221</v>
      </c>
    </row>
    <row r="218" spans="1:1" x14ac:dyDescent="0.25">
      <c r="A218" s="2">
        <v>42222</v>
      </c>
    </row>
    <row r="219" spans="1:1" x14ac:dyDescent="0.25">
      <c r="A219" s="2">
        <v>42223</v>
      </c>
    </row>
    <row r="220" spans="1:1" x14ac:dyDescent="0.25">
      <c r="A220" s="2">
        <v>42224</v>
      </c>
    </row>
    <row r="221" spans="1:1" x14ac:dyDescent="0.25">
      <c r="A221" s="2">
        <v>42225</v>
      </c>
    </row>
    <row r="222" spans="1:1" x14ac:dyDescent="0.25">
      <c r="A222" s="2">
        <v>42226</v>
      </c>
    </row>
    <row r="223" spans="1:1" x14ac:dyDescent="0.25">
      <c r="A223" s="2">
        <v>42227</v>
      </c>
    </row>
    <row r="224" spans="1:1" x14ac:dyDescent="0.25">
      <c r="A224" s="2">
        <v>42228</v>
      </c>
    </row>
    <row r="225" spans="1:1" x14ac:dyDescent="0.25">
      <c r="A225" s="2">
        <v>42229</v>
      </c>
    </row>
    <row r="226" spans="1:1" x14ac:dyDescent="0.25">
      <c r="A226" s="2">
        <v>42230</v>
      </c>
    </row>
    <row r="227" spans="1:1" x14ac:dyDescent="0.25">
      <c r="A227" s="2">
        <v>42231</v>
      </c>
    </row>
    <row r="228" spans="1:1" x14ac:dyDescent="0.25">
      <c r="A228" s="2">
        <v>42232</v>
      </c>
    </row>
    <row r="229" spans="1:1" x14ac:dyDescent="0.25">
      <c r="A229" s="2">
        <v>42233</v>
      </c>
    </row>
    <row r="230" spans="1:1" x14ac:dyDescent="0.25">
      <c r="A230" s="2">
        <v>42234</v>
      </c>
    </row>
    <row r="231" spans="1:1" x14ac:dyDescent="0.25">
      <c r="A231" s="2">
        <v>42235</v>
      </c>
    </row>
    <row r="232" spans="1:1" x14ac:dyDescent="0.25">
      <c r="A232" s="2">
        <v>42236</v>
      </c>
    </row>
    <row r="233" spans="1:1" x14ac:dyDescent="0.25">
      <c r="A233" s="2">
        <v>42237</v>
      </c>
    </row>
    <row r="234" spans="1:1" x14ac:dyDescent="0.25">
      <c r="A234" s="2">
        <v>42238</v>
      </c>
    </row>
    <row r="235" spans="1:1" x14ac:dyDescent="0.25">
      <c r="A235" s="2">
        <v>42239</v>
      </c>
    </row>
    <row r="236" spans="1:1" x14ac:dyDescent="0.25">
      <c r="A236" s="2">
        <v>42240</v>
      </c>
    </row>
    <row r="237" spans="1:1" x14ac:dyDescent="0.25">
      <c r="A237" s="2">
        <v>42241</v>
      </c>
    </row>
    <row r="238" spans="1:1" x14ac:dyDescent="0.25">
      <c r="A238" s="2">
        <v>42242</v>
      </c>
    </row>
    <row r="239" spans="1:1" x14ac:dyDescent="0.25">
      <c r="A239" s="2">
        <v>42243</v>
      </c>
    </row>
    <row r="240" spans="1:1" x14ac:dyDescent="0.25">
      <c r="A240" s="2">
        <v>42244</v>
      </c>
    </row>
    <row r="241" spans="1:1" x14ac:dyDescent="0.25">
      <c r="A241" s="2">
        <v>42245</v>
      </c>
    </row>
    <row r="242" spans="1:1" x14ac:dyDescent="0.25">
      <c r="A242" s="2">
        <v>42246</v>
      </c>
    </row>
    <row r="243" spans="1:1" x14ac:dyDescent="0.25">
      <c r="A243" s="2">
        <v>42247</v>
      </c>
    </row>
    <row r="244" spans="1:1" x14ac:dyDescent="0.25">
      <c r="A244" s="2">
        <v>42248</v>
      </c>
    </row>
    <row r="245" spans="1:1" x14ac:dyDescent="0.25">
      <c r="A245" s="2">
        <v>42249</v>
      </c>
    </row>
    <row r="246" spans="1:1" x14ac:dyDescent="0.25">
      <c r="A246" s="2">
        <v>42250</v>
      </c>
    </row>
    <row r="247" spans="1:1" x14ac:dyDescent="0.25">
      <c r="A247" s="2">
        <v>42251</v>
      </c>
    </row>
    <row r="248" spans="1:1" x14ac:dyDescent="0.25">
      <c r="A248" s="2">
        <v>42252</v>
      </c>
    </row>
    <row r="249" spans="1:1" x14ac:dyDescent="0.25">
      <c r="A249" s="2">
        <v>42253</v>
      </c>
    </row>
    <row r="250" spans="1:1" x14ac:dyDescent="0.25">
      <c r="A250" s="2">
        <v>42254</v>
      </c>
    </row>
    <row r="251" spans="1:1" x14ac:dyDescent="0.25">
      <c r="A251" s="2">
        <v>42255</v>
      </c>
    </row>
    <row r="252" spans="1:1" x14ac:dyDescent="0.25">
      <c r="A252" s="2">
        <v>42256</v>
      </c>
    </row>
    <row r="253" spans="1:1" x14ac:dyDescent="0.25">
      <c r="A253" s="2">
        <v>42257</v>
      </c>
    </row>
    <row r="254" spans="1:1" x14ac:dyDescent="0.25">
      <c r="A254" s="2">
        <v>42258</v>
      </c>
    </row>
    <row r="255" spans="1:1" x14ac:dyDescent="0.25">
      <c r="A255" s="2">
        <v>42259</v>
      </c>
    </row>
    <row r="256" spans="1:1" x14ac:dyDescent="0.25">
      <c r="A256" s="2">
        <v>42260</v>
      </c>
    </row>
    <row r="257" spans="1:1" x14ac:dyDescent="0.25">
      <c r="A257" s="2">
        <v>42261</v>
      </c>
    </row>
    <row r="258" spans="1:1" x14ac:dyDescent="0.25">
      <c r="A258" s="2">
        <v>42262</v>
      </c>
    </row>
    <row r="259" spans="1:1" x14ac:dyDescent="0.25">
      <c r="A259" s="2">
        <v>42263</v>
      </c>
    </row>
    <row r="260" spans="1:1" x14ac:dyDescent="0.25">
      <c r="A260" s="2">
        <v>42264</v>
      </c>
    </row>
    <row r="261" spans="1:1" x14ac:dyDescent="0.25">
      <c r="A261" s="2">
        <v>42265</v>
      </c>
    </row>
    <row r="262" spans="1:1" x14ac:dyDescent="0.25">
      <c r="A262" s="2">
        <v>42266</v>
      </c>
    </row>
    <row r="263" spans="1:1" x14ac:dyDescent="0.25">
      <c r="A263" s="2">
        <v>42267</v>
      </c>
    </row>
    <row r="264" spans="1:1" x14ac:dyDescent="0.25">
      <c r="A264" s="2">
        <v>42268</v>
      </c>
    </row>
    <row r="265" spans="1:1" x14ac:dyDescent="0.25">
      <c r="A265" s="2">
        <v>42269</v>
      </c>
    </row>
    <row r="266" spans="1:1" x14ac:dyDescent="0.25">
      <c r="A266" s="2">
        <v>42270</v>
      </c>
    </row>
    <row r="267" spans="1:1" x14ac:dyDescent="0.25">
      <c r="A267" s="2">
        <v>42271</v>
      </c>
    </row>
    <row r="268" spans="1:1" x14ac:dyDescent="0.25">
      <c r="A268" s="2">
        <v>42272</v>
      </c>
    </row>
    <row r="269" spans="1:1" x14ac:dyDescent="0.25">
      <c r="A269" s="2">
        <v>42273</v>
      </c>
    </row>
    <row r="270" spans="1:1" x14ac:dyDescent="0.25">
      <c r="A270" s="2">
        <v>42274</v>
      </c>
    </row>
    <row r="271" spans="1:1" x14ac:dyDescent="0.25">
      <c r="A271" s="2">
        <v>42275</v>
      </c>
    </row>
    <row r="272" spans="1:1" x14ac:dyDescent="0.25">
      <c r="A272" s="2">
        <v>42276</v>
      </c>
    </row>
    <row r="273" spans="1:1" x14ac:dyDescent="0.25">
      <c r="A273" s="2">
        <v>42277</v>
      </c>
    </row>
    <row r="274" spans="1:1" x14ac:dyDescent="0.25">
      <c r="A274" s="2">
        <v>42278</v>
      </c>
    </row>
    <row r="275" spans="1:1" x14ac:dyDescent="0.25">
      <c r="A275" s="2">
        <v>42279</v>
      </c>
    </row>
    <row r="276" spans="1:1" x14ac:dyDescent="0.25">
      <c r="A276" s="2">
        <v>42280</v>
      </c>
    </row>
    <row r="277" spans="1:1" x14ac:dyDescent="0.25">
      <c r="A277" s="2">
        <v>42281</v>
      </c>
    </row>
    <row r="278" spans="1:1" x14ac:dyDescent="0.25">
      <c r="A278" s="2">
        <v>42282</v>
      </c>
    </row>
    <row r="279" spans="1:1" x14ac:dyDescent="0.25">
      <c r="A279" s="2">
        <v>42283</v>
      </c>
    </row>
    <row r="280" spans="1:1" x14ac:dyDescent="0.25">
      <c r="A280" s="2">
        <v>42284</v>
      </c>
    </row>
    <row r="281" spans="1:1" x14ac:dyDescent="0.25">
      <c r="A281" s="2">
        <v>42285</v>
      </c>
    </row>
    <row r="282" spans="1:1" x14ac:dyDescent="0.25">
      <c r="A282" s="2">
        <v>42286</v>
      </c>
    </row>
    <row r="283" spans="1:1" x14ac:dyDescent="0.25">
      <c r="A283" s="2">
        <v>42287</v>
      </c>
    </row>
    <row r="284" spans="1:1" x14ac:dyDescent="0.25">
      <c r="A284" s="2">
        <v>42288</v>
      </c>
    </row>
    <row r="285" spans="1:1" x14ac:dyDescent="0.25">
      <c r="A285" s="2">
        <v>42289</v>
      </c>
    </row>
    <row r="286" spans="1:1" x14ac:dyDescent="0.25">
      <c r="A286" s="2">
        <v>42290</v>
      </c>
    </row>
    <row r="287" spans="1:1" x14ac:dyDescent="0.25">
      <c r="A287" s="2">
        <v>42291</v>
      </c>
    </row>
    <row r="288" spans="1:1" x14ac:dyDescent="0.25">
      <c r="A288" s="2">
        <v>42292</v>
      </c>
    </row>
    <row r="289" spans="1:1" x14ac:dyDescent="0.25">
      <c r="A289" s="2">
        <v>42293</v>
      </c>
    </row>
    <row r="290" spans="1:1" x14ac:dyDescent="0.25">
      <c r="A290" s="2">
        <v>42294</v>
      </c>
    </row>
    <row r="291" spans="1:1" x14ac:dyDescent="0.25">
      <c r="A291" s="2">
        <v>42295</v>
      </c>
    </row>
    <row r="292" spans="1:1" x14ac:dyDescent="0.25">
      <c r="A292" s="2">
        <v>42296</v>
      </c>
    </row>
    <row r="293" spans="1:1" x14ac:dyDescent="0.25">
      <c r="A293" s="2">
        <v>42297</v>
      </c>
    </row>
    <row r="294" spans="1:1" x14ac:dyDescent="0.25">
      <c r="A294" s="2">
        <v>42298</v>
      </c>
    </row>
    <row r="295" spans="1:1" x14ac:dyDescent="0.25">
      <c r="A295" s="2">
        <v>42299</v>
      </c>
    </row>
    <row r="296" spans="1:1" x14ac:dyDescent="0.25">
      <c r="A296" s="2">
        <v>42300</v>
      </c>
    </row>
    <row r="297" spans="1:1" x14ac:dyDescent="0.25">
      <c r="A297" s="2">
        <v>42301</v>
      </c>
    </row>
    <row r="298" spans="1:1" x14ac:dyDescent="0.25">
      <c r="A298" s="2">
        <v>42302</v>
      </c>
    </row>
    <row r="299" spans="1:1" x14ac:dyDescent="0.25">
      <c r="A299" s="2">
        <v>42303</v>
      </c>
    </row>
    <row r="300" spans="1:1" x14ac:dyDescent="0.25">
      <c r="A300" s="2">
        <v>42304</v>
      </c>
    </row>
    <row r="301" spans="1:1" x14ac:dyDescent="0.25">
      <c r="A301" s="2">
        <v>42305</v>
      </c>
    </row>
    <row r="302" spans="1:1" x14ac:dyDescent="0.25">
      <c r="A302" s="2">
        <v>42306</v>
      </c>
    </row>
    <row r="303" spans="1:1" x14ac:dyDescent="0.25">
      <c r="A303" s="2">
        <v>42307</v>
      </c>
    </row>
    <row r="304" spans="1:1" x14ac:dyDescent="0.25">
      <c r="A304" s="2">
        <v>42308</v>
      </c>
    </row>
    <row r="305" spans="1:1" x14ac:dyDescent="0.25">
      <c r="A305" s="2">
        <v>42309</v>
      </c>
    </row>
    <row r="306" spans="1:1" x14ac:dyDescent="0.25">
      <c r="A306" s="2">
        <v>42310</v>
      </c>
    </row>
    <row r="307" spans="1:1" x14ac:dyDescent="0.25">
      <c r="A307" s="2">
        <v>42311</v>
      </c>
    </row>
    <row r="308" spans="1:1" x14ac:dyDescent="0.25">
      <c r="A308" s="2">
        <v>42312</v>
      </c>
    </row>
    <row r="309" spans="1:1" x14ac:dyDescent="0.25">
      <c r="A309" s="2">
        <v>42313</v>
      </c>
    </row>
    <row r="310" spans="1:1" x14ac:dyDescent="0.25">
      <c r="A310" s="2">
        <v>42314</v>
      </c>
    </row>
    <row r="311" spans="1:1" x14ac:dyDescent="0.25">
      <c r="A311" s="2">
        <v>42315</v>
      </c>
    </row>
    <row r="312" spans="1:1" x14ac:dyDescent="0.25">
      <c r="A312" s="2">
        <v>42316</v>
      </c>
    </row>
    <row r="313" spans="1:1" x14ac:dyDescent="0.25">
      <c r="A313" s="2">
        <v>42317</v>
      </c>
    </row>
    <row r="314" spans="1:1" x14ac:dyDescent="0.25">
      <c r="A314" s="2">
        <v>42318</v>
      </c>
    </row>
    <row r="315" spans="1:1" x14ac:dyDescent="0.25">
      <c r="A315" s="2">
        <v>42319</v>
      </c>
    </row>
    <row r="316" spans="1:1" x14ac:dyDescent="0.25">
      <c r="A316" s="2">
        <v>42320</v>
      </c>
    </row>
    <row r="317" spans="1:1" x14ac:dyDescent="0.25">
      <c r="A317" s="2">
        <v>42321</v>
      </c>
    </row>
    <row r="318" spans="1:1" x14ac:dyDescent="0.25">
      <c r="A318" s="2">
        <v>42322</v>
      </c>
    </row>
    <row r="319" spans="1:1" x14ac:dyDescent="0.25">
      <c r="A319" s="2">
        <v>42323</v>
      </c>
    </row>
    <row r="320" spans="1:1" x14ac:dyDescent="0.25">
      <c r="A320" s="2">
        <v>42324</v>
      </c>
    </row>
    <row r="321" spans="1:1" x14ac:dyDescent="0.25">
      <c r="A321" s="2">
        <v>42325</v>
      </c>
    </row>
    <row r="322" spans="1:1" x14ac:dyDescent="0.25">
      <c r="A322" s="2">
        <v>42326</v>
      </c>
    </row>
    <row r="323" spans="1:1" x14ac:dyDescent="0.25">
      <c r="A323" s="2">
        <v>42327</v>
      </c>
    </row>
    <row r="324" spans="1:1" x14ac:dyDescent="0.25">
      <c r="A324" s="2">
        <v>42328</v>
      </c>
    </row>
    <row r="325" spans="1:1" x14ac:dyDescent="0.25">
      <c r="A325" s="2">
        <v>42329</v>
      </c>
    </row>
    <row r="326" spans="1:1" x14ac:dyDescent="0.25">
      <c r="A326" s="2">
        <v>42330</v>
      </c>
    </row>
    <row r="327" spans="1:1" x14ac:dyDescent="0.25">
      <c r="A327" s="2">
        <v>42331</v>
      </c>
    </row>
    <row r="328" spans="1:1" x14ac:dyDescent="0.25">
      <c r="A328" s="2">
        <v>42332</v>
      </c>
    </row>
    <row r="329" spans="1:1" x14ac:dyDescent="0.25">
      <c r="A329" s="2">
        <v>42333</v>
      </c>
    </row>
    <row r="330" spans="1:1" x14ac:dyDescent="0.25">
      <c r="A330" s="2">
        <v>42334</v>
      </c>
    </row>
    <row r="331" spans="1:1" x14ac:dyDescent="0.25">
      <c r="A331" s="2">
        <v>42335</v>
      </c>
    </row>
    <row r="332" spans="1:1" x14ac:dyDescent="0.25">
      <c r="A332" s="2">
        <v>42336</v>
      </c>
    </row>
    <row r="333" spans="1:1" x14ac:dyDescent="0.25">
      <c r="A333" s="2">
        <v>42337</v>
      </c>
    </row>
    <row r="334" spans="1:1" x14ac:dyDescent="0.25">
      <c r="A334" s="2">
        <v>42338</v>
      </c>
    </row>
    <row r="335" spans="1:1" x14ac:dyDescent="0.25">
      <c r="A335" s="2">
        <v>42339</v>
      </c>
    </row>
    <row r="336" spans="1:1" x14ac:dyDescent="0.25">
      <c r="A336" s="2">
        <v>42340</v>
      </c>
    </row>
    <row r="337" spans="1:1" x14ac:dyDescent="0.25">
      <c r="A337" s="2">
        <v>42341</v>
      </c>
    </row>
    <row r="338" spans="1:1" x14ac:dyDescent="0.25">
      <c r="A338" s="2">
        <v>42342</v>
      </c>
    </row>
    <row r="339" spans="1:1" x14ac:dyDescent="0.25">
      <c r="A339" s="2">
        <v>42343</v>
      </c>
    </row>
    <row r="340" spans="1:1" x14ac:dyDescent="0.25">
      <c r="A340" s="2">
        <v>42344</v>
      </c>
    </row>
    <row r="341" spans="1:1" x14ac:dyDescent="0.25">
      <c r="A341" s="2">
        <v>42345</v>
      </c>
    </row>
    <row r="342" spans="1:1" x14ac:dyDescent="0.25">
      <c r="A342" s="2">
        <v>42346</v>
      </c>
    </row>
    <row r="343" spans="1:1" x14ac:dyDescent="0.25">
      <c r="A343" s="2">
        <v>42347</v>
      </c>
    </row>
    <row r="344" spans="1:1" x14ac:dyDescent="0.25">
      <c r="A344" s="2">
        <v>42348</v>
      </c>
    </row>
    <row r="345" spans="1:1" x14ac:dyDescent="0.25">
      <c r="A345" s="2">
        <v>42349</v>
      </c>
    </row>
    <row r="346" spans="1:1" x14ac:dyDescent="0.25">
      <c r="A346" s="2">
        <v>42350</v>
      </c>
    </row>
    <row r="347" spans="1:1" x14ac:dyDescent="0.25">
      <c r="A347" s="2">
        <v>42351</v>
      </c>
    </row>
    <row r="348" spans="1:1" x14ac:dyDescent="0.25">
      <c r="A348" s="2">
        <v>42352</v>
      </c>
    </row>
    <row r="349" spans="1:1" x14ac:dyDescent="0.25">
      <c r="A349" s="2">
        <v>42353</v>
      </c>
    </row>
    <row r="350" spans="1:1" x14ac:dyDescent="0.25">
      <c r="A350" s="2">
        <v>42354</v>
      </c>
    </row>
    <row r="351" spans="1:1" x14ac:dyDescent="0.25">
      <c r="A351" s="2">
        <v>42355</v>
      </c>
    </row>
    <row r="352" spans="1:1" x14ac:dyDescent="0.25">
      <c r="A352" s="2">
        <v>42356</v>
      </c>
    </row>
    <row r="353" spans="1:1" x14ac:dyDescent="0.25">
      <c r="A353" s="2">
        <v>42357</v>
      </c>
    </row>
    <row r="354" spans="1:1" x14ac:dyDescent="0.25">
      <c r="A354" s="2">
        <v>42358</v>
      </c>
    </row>
    <row r="355" spans="1:1" x14ac:dyDescent="0.25">
      <c r="A355" s="2">
        <v>42359</v>
      </c>
    </row>
    <row r="356" spans="1:1" x14ac:dyDescent="0.25">
      <c r="A356" s="2">
        <v>42360</v>
      </c>
    </row>
    <row r="357" spans="1:1" x14ac:dyDescent="0.25">
      <c r="A357" s="2">
        <v>42361</v>
      </c>
    </row>
    <row r="358" spans="1:1" x14ac:dyDescent="0.25">
      <c r="A358" s="2">
        <v>42362</v>
      </c>
    </row>
    <row r="359" spans="1:1" x14ac:dyDescent="0.25">
      <c r="A359" s="2">
        <v>42363</v>
      </c>
    </row>
    <row r="360" spans="1:1" x14ac:dyDescent="0.25">
      <c r="A360" s="2">
        <v>42364</v>
      </c>
    </row>
    <row r="361" spans="1:1" x14ac:dyDescent="0.25">
      <c r="A361" s="2">
        <v>42365</v>
      </c>
    </row>
    <row r="362" spans="1:1" x14ac:dyDescent="0.25">
      <c r="A362" s="2">
        <v>42366</v>
      </c>
    </row>
    <row r="363" spans="1:1" x14ac:dyDescent="0.25">
      <c r="A363" s="2">
        <v>42367</v>
      </c>
    </row>
    <row r="364" spans="1:1" x14ac:dyDescent="0.25">
      <c r="A364" s="2">
        <v>42368</v>
      </c>
    </row>
    <row r="365" spans="1:1" x14ac:dyDescent="0.25">
      <c r="A365" s="2">
        <v>42369</v>
      </c>
    </row>
    <row r="366" spans="1:1" x14ac:dyDescent="0.25">
      <c r="A366" s="2">
        <v>42370</v>
      </c>
    </row>
    <row r="367" spans="1:1" x14ac:dyDescent="0.25">
      <c r="A367" s="2">
        <v>42371</v>
      </c>
    </row>
    <row r="368" spans="1:1" x14ac:dyDescent="0.25">
      <c r="A368" s="2">
        <v>42372</v>
      </c>
    </row>
    <row r="369" spans="1:1" x14ac:dyDescent="0.25">
      <c r="A369" s="2">
        <v>42373</v>
      </c>
    </row>
    <row r="370" spans="1:1" x14ac:dyDescent="0.25">
      <c r="A370" s="2">
        <v>42374</v>
      </c>
    </row>
    <row r="371" spans="1:1" x14ac:dyDescent="0.25">
      <c r="A371" s="2">
        <v>42375</v>
      </c>
    </row>
    <row r="372" spans="1:1" x14ac:dyDescent="0.25">
      <c r="A372" s="2">
        <v>42376</v>
      </c>
    </row>
    <row r="373" spans="1:1" x14ac:dyDescent="0.25">
      <c r="A373" s="2">
        <v>42377</v>
      </c>
    </row>
    <row r="374" spans="1:1" x14ac:dyDescent="0.25">
      <c r="A374" s="2">
        <v>42378</v>
      </c>
    </row>
    <row r="375" spans="1:1" x14ac:dyDescent="0.25">
      <c r="A375" s="2">
        <v>42379</v>
      </c>
    </row>
    <row r="376" spans="1:1" x14ac:dyDescent="0.25">
      <c r="A376" s="2">
        <v>42380</v>
      </c>
    </row>
    <row r="377" spans="1:1" x14ac:dyDescent="0.25">
      <c r="A377" s="2">
        <v>42381</v>
      </c>
    </row>
    <row r="378" spans="1:1" x14ac:dyDescent="0.25">
      <c r="A378" s="2">
        <v>42382</v>
      </c>
    </row>
    <row r="379" spans="1:1" x14ac:dyDescent="0.25">
      <c r="A379" s="2">
        <v>42383</v>
      </c>
    </row>
    <row r="380" spans="1:1" x14ac:dyDescent="0.25">
      <c r="A380" s="2">
        <v>42384</v>
      </c>
    </row>
    <row r="381" spans="1:1" x14ac:dyDescent="0.25">
      <c r="A381" s="2">
        <v>42385</v>
      </c>
    </row>
    <row r="382" spans="1:1" x14ac:dyDescent="0.25">
      <c r="A382" s="2">
        <v>42386</v>
      </c>
    </row>
    <row r="383" spans="1:1" x14ac:dyDescent="0.25">
      <c r="A383" s="2">
        <v>42387</v>
      </c>
    </row>
    <row r="384" spans="1:1" x14ac:dyDescent="0.25">
      <c r="A384" s="2">
        <v>42388</v>
      </c>
    </row>
    <row r="385" spans="1:1" x14ac:dyDescent="0.25">
      <c r="A385" s="2">
        <v>42389</v>
      </c>
    </row>
    <row r="386" spans="1:1" x14ac:dyDescent="0.25">
      <c r="A386" s="2">
        <v>42390</v>
      </c>
    </row>
    <row r="387" spans="1:1" x14ac:dyDescent="0.25">
      <c r="A387" s="2">
        <v>42391</v>
      </c>
    </row>
    <row r="388" spans="1:1" x14ac:dyDescent="0.25">
      <c r="A388" s="2">
        <v>42392</v>
      </c>
    </row>
    <row r="389" spans="1:1" x14ac:dyDescent="0.25">
      <c r="A389" s="2">
        <v>42393</v>
      </c>
    </row>
    <row r="390" spans="1:1" x14ac:dyDescent="0.25">
      <c r="A390" s="2">
        <v>42394</v>
      </c>
    </row>
    <row r="391" spans="1:1" x14ac:dyDescent="0.25">
      <c r="A391" s="2">
        <v>42395</v>
      </c>
    </row>
    <row r="392" spans="1:1" x14ac:dyDescent="0.25">
      <c r="A392" s="2">
        <v>42396</v>
      </c>
    </row>
    <row r="393" spans="1:1" x14ac:dyDescent="0.25">
      <c r="A393" s="2">
        <v>42397</v>
      </c>
    </row>
    <row r="394" spans="1:1" x14ac:dyDescent="0.25">
      <c r="A394" s="2">
        <v>42398</v>
      </c>
    </row>
    <row r="395" spans="1:1" x14ac:dyDescent="0.25">
      <c r="A395" s="2">
        <v>42399</v>
      </c>
    </row>
    <row r="396" spans="1:1" x14ac:dyDescent="0.25">
      <c r="A396" s="2">
        <v>42400</v>
      </c>
    </row>
    <row r="397" spans="1:1" x14ac:dyDescent="0.25">
      <c r="A397" s="2">
        <v>42401</v>
      </c>
    </row>
    <row r="398" spans="1:1" x14ac:dyDescent="0.25">
      <c r="A398" s="2">
        <v>42402</v>
      </c>
    </row>
    <row r="399" spans="1:1" x14ac:dyDescent="0.25">
      <c r="A399" s="2">
        <v>42403</v>
      </c>
    </row>
    <row r="400" spans="1:1" x14ac:dyDescent="0.25">
      <c r="A400" s="2">
        <v>42404</v>
      </c>
    </row>
    <row r="401" spans="1:1" x14ac:dyDescent="0.25">
      <c r="A401" s="2">
        <v>42405</v>
      </c>
    </row>
    <row r="402" spans="1:1" x14ac:dyDescent="0.25">
      <c r="A402" s="2">
        <v>42406</v>
      </c>
    </row>
    <row r="403" spans="1:1" x14ac:dyDescent="0.25">
      <c r="A403" s="2">
        <v>42407</v>
      </c>
    </row>
    <row r="404" spans="1:1" x14ac:dyDescent="0.25">
      <c r="A404" s="2">
        <v>42408</v>
      </c>
    </row>
    <row r="405" spans="1:1" x14ac:dyDescent="0.25">
      <c r="A405" s="2">
        <v>42409</v>
      </c>
    </row>
    <row r="406" spans="1:1" x14ac:dyDescent="0.25">
      <c r="A406" s="2">
        <v>42410</v>
      </c>
    </row>
    <row r="407" spans="1:1" x14ac:dyDescent="0.25">
      <c r="A407" s="2">
        <v>42411</v>
      </c>
    </row>
    <row r="408" spans="1:1" x14ac:dyDescent="0.25">
      <c r="A408" s="2">
        <v>42412</v>
      </c>
    </row>
    <row r="409" spans="1:1" x14ac:dyDescent="0.25">
      <c r="A409" s="2">
        <v>42413</v>
      </c>
    </row>
    <row r="410" spans="1:1" x14ac:dyDescent="0.25">
      <c r="A410" s="2">
        <v>42414</v>
      </c>
    </row>
    <row r="411" spans="1:1" x14ac:dyDescent="0.25">
      <c r="A411" s="2">
        <v>42415</v>
      </c>
    </row>
    <row r="412" spans="1:1" x14ac:dyDescent="0.25">
      <c r="A412" s="2">
        <v>42416</v>
      </c>
    </row>
    <row r="413" spans="1:1" x14ac:dyDescent="0.25">
      <c r="A413" s="2">
        <v>42417</v>
      </c>
    </row>
    <row r="414" spans="1:1" x14ac:dyDescent="0.25">
      <c r="A414" s="2">
        <v>42418</v>
      </c>
    </row>
    <row r="415" spans="1:1" x14ac:dyDescent="0.25">
      <c r="A415" s="2">
        <v>42419</v>
      </c>
    </row>
    <row r="416" spans="1:1" x14ac:dyDescent="0.25">
      <c r="A416" s="2">
        <v>42420</v>
      </c>
    </row>
    <row r="417" spans="1:1" x14ac:dyDescent="0.25">
      <c r="A417" s="2">
        <v>42421</v>
      </c>
    </row>
    <row r="418" spans="1:1" x14ac:dyDescent="0.25">
      <c r="A418" s="2">
        <v>42422</v>
      </c>
    </row>
    <row r="419" spans="1:1" x14ac:dyDescent="0.25">
      <c r="A419" s="2">
        <v>42423</v>
      </c>
    </row>
    <row r="420" spans="1:1" x14ac:dyDescent="0.25">
      <c r="A420" s="2">
        <v>42424</v>
      </c>
    </row>
    <row r="421" spans="1:1" x14ac:dyDescent="0.25">
      <c r="A421" s="2">
        <v>42425</v>
      </c>
    </row>
    <row r="422" spans="1:1" x14ac:dyDescent="0.25">
      <c r="A422" s="2">
        <v>42426</v>
      </c>
    </row>
    <row r="423" spans="1:1" x14ac:dyDescent="0.25">
      <c r="A423" s="2">
        <v>42427</v>
      </c>
    </row>
    <row r="424" spans="1:1" x14ac:dyDescent="0.25">
      <c r="A424" s="2">
        <v>42428</v>
      </c>
    </row>
    <row r="425" spans="1:1" x14ac:dyDescent="0.25">
      <c r="A425" s="2">
        <v>42429</v>
      </c>
    </row>
    <row r="426" spans="1:1" x14ac:dyDescent="0.25">
      <c r="A426" s="2">
        <v>42430</v>
      </c>
    </row>
    <row r="427" spans="1:1" x14ac:dyDescent="0.25">
      <c r="A427" s="2">
        <v>42431</v>
      </c>
    </row>
    <row r="428" spans="1:1" x14ac:dyDescent="0.25">
      <c r="A428" s="2">
        <v>42432</v>
      </c>
    </row>
    <row r="429" spans="1:1" x14ac:dyDescent="0.25">
      <c r="A429" s="2">
        <v>42433</v>
      </c>
    </row>
    <row r="430" spans="1:1" x14ac:dyDescent="0.25">
      <c r="A430" s="2">
        <v>42434</v>
      </c>
    </row>
    <row r="431" spans="1:1" x14ac:dyDescent="0.25">
      <c r="A431" s="2">
        <v>42435</v>
      </c>
    </row>
    <row r="432" spans="1:1" x14ac:dyDescent="0.25">
      <c r="A432" s="2">
        <v>42436</v>
      </c>
    </row>
    <row r="433" spans="1:1" x14ac:dyDescent="0.25">
      <c r="A433" s="2">
        <v>42437</v>
      </c>
    </row>
    <row r="434" spans="1:1" x14ac:dyDescent="0.25">
      <c r="A434" s="2">
        <v>42438</v>
      </c>
    </row>
    <row r="435" spans="1:1" x14ac:dyDescent="0.25">
      <c r="A435" s="2">
        <v>42439</v>
      </c>
    </row>
    <row r="436" spans="1:1" x14ac:dyDescent="0.25">
      <c r="A436" s="2">
        <v>42440</v>
      </c>
    </row>
    <row r="437" spans="1:1" x14ac:dyDescent="0.25">
      <c r="A437" s="2">
        <v>42441</v>
      </c>
    </row>
    <row r="438" spans="1:1" x14ac:dyDescent="0.25">
      <c r="A438" s="2">
        <v>42442</v>
      </c>
    </row>
    <row r="439" spans="1:1" x14ac:dyDescent="0.25">
      <c r="A439" s="2">
        <v>42443</v>
      </c>
    </row>
    <row r="440" spans="1:1" x14ac:dyDescent="0.25">
      <c r="A440" s="2">
        <v>42444</v>
      </c>
    </row>
    <row r="441" spans="1:1" x14ac:dyDescent="0.25">
      <c r="A441" s="2">
        <v>42445</v>
      </c>
    </row>
    <row r="442" spans="1:1" x14ac:dyDescent="0.25">
      <c r="A442" s="2">
        <v>42446</v>
      </c>
    </row>
    <row r="443" spans="1:1" x14ac:dyDescent="0.25">
      <c r="A443" s="2">
        <v>42447</v>
      </c>
    </row>
    <row r="444" spans="1:1" x14ac:dyDescent="0.25">
      <c r="A444" s="2">
        <v>42448</v>
      </c>
    </row>
    <row r="445" spans="1:1" x14ac:dyDescent="0.25">
      <c r="A445" s="2">
        <v>42449</v>
      </c>
    </row>
    <row r="446" spans="1:1" x14ac:dyDescent="0.25">
      <c r="A446" s="2">
        <v>42450</v>
      </c>
    </row>
    <row r="447" spans="1:1" x14ac:dyDescent="0.25">
      <c r="A447" s="2">
        <v>42451</v>
      </c>
    </row>
    <row r="448" spans="1:1" x14ac:dyDescent="0.25">
      <c r="A448" s="2">
        <v>42452</v>
      </c>
    </row>
    <row r="449" spans="1:1" x14ac:dyDescent="0.25">
      <c r="A449" s="2">
        <v>42453</v>
      </c>
    </row>
    <row r="450" spans="1:1" x14ac:dyDescent="0.25">
      <c r="A450" s="2">
        <v>42454</v>
      </c>
    </row>
    <row r="451" spans="1:1" x14ac:dyDescent="0.25">
      <c r="A451" s="2">
        <v>42455</v>
      </c>
    </row>
    <row r="452" spans="1:1" x14ac:dyDescent="0.25">
      <c r="A452" s="2">
        <v>42456</v>
      </c>
    </row>
    <row r="453" spans="1:1" x14ac:dyDescent="0.25">
      <c r="A453" s="2">
        <v>42457</v>
      </c>
    </row>
    <row r="454" spans="1:1" x14ac:dyDescent="0.25">
      <c r="A454" s="2">
        <v>42458</v>
      </c>
    </row>
    <row r="455" spans="1:1" x14ac:dyDescent="0.25">
      <c r="A455" s="2">
        <v>42459</v>
      </c>
    </row>
    <row r="456" spans="1:1" x14ac:dyDescent="0.25">
      <c r="A456" s="2">
        <v>42460</v>
      </c>
    </row>
    <row r="457" spans="1:1" x14ac:dyDescent="0.25">
      <c r="A457" s="2">
        <v>42461</v>
      </c>
    </row>
    <row r="458" spans="1:1" x14ac:dyDescent="0.25">
      <c r="A458" s="2">
        <v>42462</v>
      </c>
    </row>
    <row r="459" spans="1:1" x14ac:dyDescent="0.25">
      <c r="A459" s="2">
        <v>42463</v>
      </c>
    </row>
    <row r="460" spans="1:1" x14ac:dyDescent="0.25">
      <c r="A460" s="2">
        <v>42464</v>
      </c>
    </row>
    <row r="461" spans="1:1" x14ac:dyDescent="0.25">
      <c r="A461" s="2">
        <v>42465</v>
      </c>
    </row>
    <row r="462" spans="1:1" x14ac:dyDescent="0.25">
      <c r="A462" s="2">
        <v>42466</v>
      </c>
    </row>
    <row r="463" spans="1:1" x14ac:dyDescent="0.25">
      <c r="A463" s="2">
        <v>42467</v>
      </c>
    </row>
    <row r="464" spans="1:1" x14ac:dyDescent="0.25">
      <c r="A464" s="2">
        <v>42468</v>
      </c>
    </row>
    <row r="465" spans="1:1" x14ac:dyDescent="0.25">
      <c r="A465" s="2">
        <v>42469</v>
      </c>
    </row>
    <row r="466" spans="1:1" x14ac:dyDescent="0.25">
      <c r="A466" s="2">
        <v>42470</v>
      </c>
    </row>
    <row r="467" spans="1:1" x14ac:dyDescent="0.25">
      <c r="A467" s="2">
        <v>42471</v>
      </c>
    </row>
    <row r="468" spans="1:1" x14ac:dyDescent="0.25">
      <c r="A468" s="2">
        <v>42472</v>
      </c>
    </row>
    <row r="469" spans="1:1" x14ac:dyDescent="0.25">
      <c r="A469" s="2">
        <v>42473</v>
      </c>
    </row>
    <row r="470" spans="1:1" x14ac:dyDescent="0.25">
      <c r="A470" s="2">
        <v>42474</v>
      </c>
    </row>
    <row r="471" spans="1:1" x14ac:dyDescent="0.25">
      <c r="A471" s="2">
        <v>42475</v>
      </c>
    </row>
    <row r="472" spans="1:1" x14ac:dyDescent="0.25">
      <c r="A472" s="2">
        <v>42476</v>
      </c>
    </row>
    <row r="473" spans="1:1" x14ac:dyDescent="0.25">
      <c r="A473" s="2">
        <v>42477</v>
      </c>
    </row>
    <row r="474" spans="1:1" x14ac:dyDescent="0.25">
      <c r="A474" s="2">
        <v>42478</v>
      </c>
    </row>
    <row r="475" spans="1:1" x14ac:dyDescent="0.25">
      <c r="A475" s="2">
        <v>42479</v>
      </c>
    </row>
    <row r="476" spans="1:1" x14ac:dyDescent="0.25">
      <c r="A476" s="2">
        <v>42480</v>
      </c>
    </row>
    <row r="477" spans="1:1" x14ac:dyDescent="0.25">
      <c r="A477" s="2">
        <v>42481</v>
      </c>
    </row>
    <row r="478" spans="1:1" x14ac:dyDescent="0.25">
      <c r="A478" s="2">
        <v>42482</v>
      </c>
    </row>
    <row r="479" spans="1:1" x14ac:dyDescent="0.25">
      <c r="A479" s="2">
        <v>42483</v>
      </c>
    </row>
    <row r="480" spans="1:1" x14ac:dyDescent="0.25">
      <c r="A480" s="2">
        <v>42484</v>
      </c>
    </row>
    <row r="481" spans="1:1" x14ac:dyDescent="0.25">
      <c r="A481" s="2">
        <v>42485</v>
      </c>
    </row>
    <row r="482" spans="1:1" x14ac:dyDescent="0.25">
      <c r="A482" s="2">
        <v>42486</v>
      </c>
    </row>
    <row r="483" spans="1:1" x14ac:dyDescent="0.25">
      <c r="A483" s="2">
        <v>42487</v>
      </c>
    </row>
    <row r="484" spans="1:1" x14ac:dyDescent="0.25">
      <c r="A484" s="2">
        <v>42488</v>
      </c>
    </row>
    <row r="485" spans="1:1" x14ac:dyDescent="0.25">
      <c r="A485" s="2">
        <v>42489</v>
      </c>
    </row>
    <row r="486" spans="1:1" x14ac:dyDescent="0.25">
      <c r="A486" s="2">
        <v>42490</v>
      </c>
    </row>
    <row r="487" spans="1:1" x14ac:dyDescent="0.25">
      <c r="A487" s="2">
        <v>42491</v>
      </c>
    </row>
    <row r="488" spans="1:1" x14ac:dyDescent="0.25">
      <c r="A488" s="2">
        <v>42492</v>
      </c>
    </row>
    <row r="489" spans="1:1" x14ac:dyDescent="0.25">
      <c r="A489" s="2">
        <v>42493</v>
      </c>
    </row>
    <row r="490" spans="1:1" x14ac:dyDescent="0.25">
      <c r="A490" s="2">
        <v>42494</v>
      </c>
    </row>
    <row r="491" spans="1:1" x14ac:dyDescent="0.25">
      <c r="A491" s="2">
        <v>42495</v>
      </c>
    </row>
    <row r="492" spans="1:1" x14ac:dyDescent="0.25">
      <c r="A492" s="2">
        <v>42496</v>
      </c>
    </row>
    <row r="493" spans="1:1" x14ac:dyDescent="0.25">
      <c r="A493" s="2">
        <v>42497</v>
      </c>
    </row>
    <row r="494" spans="1:1" x14ac:dyDescent="0.25">
      <c r="A494" s="2">
        <v>42498</v>
      </c>
    </row>
    <row r="495" spans="1:1" x14ac:dyDescent="0.25">
      <c r="A495" s="2">
        <v>42499</v>
      </c>
    </row>
    <row r="496" spans="1:1" x14ac:dyDescent="0.25">
      <c r="A496" s="2">
        <v>42500</v>
      </c>
    </row>
    <row r="497" spans="1:1" x14ac:dyDescent="0.25">
      <c r="A497" s="2">
        <v>42501</v>
      </c>
    </row>
    <row r="498" spans="1:1" x14ac:dyDescent="0.25">
      <c r="A498" s="2">
        <v>42502</v>
      </c>
    </row>
    <row r="499" spans="1:1" x14ac:dyDescent="0.25">
      <c r="A499" s="2">
        <v>42503</v>
      </c>
    </row>
    <row r="500" spans="1:1" x14ac:dyDescent="0.25">
      <c r="A500" s="2">
        <v>42504</v>
      </c>
    </row>
    <row r="501" spans="1:1" x14ac:dyDescent="0.25">
      <c r="A501" s="2">
        <v>42505</v>
      </c>
    </row>
    <row r="502" spans="1:1" x14ac:dyDescent="0.25">
      <c r="A502" s="2">
        <v>42506</v>
      </c>
    </row>
    <row r="503" spans="1:1" x14ac:dyDescent="0.25">
      <c r="A503" s="2">
        <v>42507</v>
      </c>
    </row>
    <row r="504" spans="1:1" x14ac:dyDescent="0.25">
      <c r="A504" s="2">
        <v>42508</v>
      </c>
    </row>
    <row r="505" spans="1:1" x14ac:dyDescent="0.25">
      <c r="A505" s="2">
        <v>42509</v>
      </c>
    </row>
    <row r="506" spans="1:1" x14ac:dyDescent="0.25">
      <c r="A506" s="2">
        <v>42510</v>
      </c>
    </row>
    <row r="507" spans="1:1" x14ac:dyDescent="0.25">
      <c r="A507" s="2">
        <v>42511</v>
      </c>
    </row>
    <row r="508" spans="1:1" x14ac:dyDescent="0.25">
      <c r="A508" s="2">
        <v>42512</v>
      </c>
    </row>
    <row r="509" spans="1:1" x14ac:dyDescent="0.25">
      <c r="A509" s="2">
        <v>42513</v>
      </c>
    </row>
    <row r="510" spans="1:1" x14ac:dyDescent="0.25">
      <c r="A510" s="2">
        <v>42514</v>
      </c>
    </row>
    <row r="511" spans="1:1" x14ac:dyDescent="0.25">
      <c r="A511" s="2">
        <v>42515</v>
      </c>
    </row>
    <row r="512" spans="1:1" x14ac:dyDescent="0.25">
      <c r="A512" s="2">
        <v>42516</v>
      </c>
    </row>
    <row r="513" spans="1:1" x14ac:dyDescent="0.25">
      <c r="A513" s="2">
        <v>42517</v>
      </c>
    </row>
    <row r="514" spans="1:1" x14ac:dyDescent="0.25">
      <c r="A514" s="2">
        <v>42518</v>
      </c>
    </row>
    <row r="515" spans="1:1" x14ac:dyDescent="0.25">
      <c r="A515" s="2">
        <v>42519</v>
      </c>
    </row>
    <row r="516" spans="1:1" x14ac:dyDescent="0.25">
      <c r="A516" s="2">
        <v>42520</v>
      </c>
    </row>
    <row r="517" spans="1:1" x14ac:dyDescent="0.25">
      <c r="A517" s="2">
        <v>42521</v>
      </c>
    </row>
    <row r="518" spans="1:1" x14ac:dyDescent="0.25">
      <c r="A518" s="2">
        <v>42522</v>
      </c>
    </row>
    <row r="519" spans="1:1" x14ac:dyDescent="0.25">
      <c r="A519" s="2">
        <v>42523</v>
      </c>
    </row>
    <row r="520" spans="1:1" x14ac:dyDescent="0.25">
      <c r="A520" s="2">
        <v>42524</v>
      </c>
    </row>
    <row r="521" spans="1:1" x14ac:dyDescent="0.25">
      <c r="A521" s="2">
        <v>42525</v>
      </c>
    </row>
    <row r="522" spans="1:1" x14ac:dyDescent="0.25">
      <c r="A522" s="2">
        <v>42526</v>
      </c>
    </row>
    <row r="523" spans="1:1" x14ac:dyDescent="0.25">
      <c r="A523" s="2">
        <v>42527</v>
      </c>
    </row>
    <row r="524" spans="1:1" x14ac:dyDescent="0.25">
      <c r="A524" s="2">
        <v>42528</v>
      </c>
    </row>
    <row r="525" spans="1:1" x14ac:dyDescent="0.25">
      <c r="A525" s="2">
        <v>42529</v>
      </c>
    </row>
    <row r="526" spans="1:1" x14ac:dyDescent="0.25">
      <c r="A526" s="2">
        <v>42530</v>
      </c>
    </row>
    <row r="527" spans="1:1" x14ac:dyDescent="0.25">
      <c r="A527" s="2">
        <v>42531</v>
      </c>
    </row>
    <row r="528" spans="1:1" x14ac:dyDescent="0.25">
      <c r="A528" s="2">
        <v>42532</v>
      </c>
    </row>
    <row r="529" spans="1:1" x14ac:dyDescent="0.25">
      <c r="A529" s="2">
        <v>42533</v>
      </c>
    </row>
    <row r="530" spans="1:1" x14ac:dyDescent="0.25">
      <c r="A530" s="2">
        <v>42534</v>
      </c>
    </row>
    <row r="531" spans="1:1" x14ac:dyDescent="0.25">
      <c r="A531" s="2">
        <v>42535</v>
      </c>
    </row>
    <row r="532" spans="1:1" x14ac:dyDescent="0.25">
      <c r="A532" s="2">
        <v>42536</v>
      </c>
    </row>
    <row r="533" spans="1:1" x14ac:dyDescent="0.25">
      <c r="A533" s="2">
        <v>42537</v>
      </c>
    </row>
    <row r="534" spans="1:1" x14ac:dyDescent="0.25">
      <c r="A534" s="2">
        <v>42538</v>
      </c>
    </row>
    <row r="535" spans="1:1" x14ac:dyDescent="0.25">
      <c r="A535" s="2">
        <v>42539</v>
      </c>
    </row>
    <row r="536" spans="1:1" x14ac:dyDescent="0.25">
      <c r="A536" s="2">
        <v>42540</v>
      </c>
    </row>
    <row r="537" spans="1:1" x14ac:dyDescent="0.25">
      <c r="A537" s="2">
        <v>42541</v>
      </c>
    </row>
    <row r="538" spans="1:1" x14ac:dyDescent="0.25">
      <c r="A538" s="2">
        <v>42542</v>
      </c>
    </row>
    <row r="539" spans="1:1" x14ac:dyDescent="0.25">
      <c r="A539" s="2">
        <v>42543</v>
      </c>
    </row>
    <row r="540" spans="1:1" x14ac:dyDescent="0.25">
      <c r="A540" s="2">
        <v>42544</v>
      </c>
    </row>
    <row r="541" spans="1:1" x14ac:dyDescent="0.25">
      <c r="A541" s="2">
        <v>42545</v>
      </c>
    </row>
    <row r="542" spans="1:1" x14ac:dyDescent="0.25">
      <c r="A542" s="2">
        <v>42546</v>
      </c>
    </row>
    <row r="543" spans="1:1" x14ac:dyDescent="0.25">
      <c r="A543" s="2">
        <v>42547</v>
      </c>
    </row>
    <row r="544" spans="1:1" x14ac:dyDescent="0.25">
      <c r="A544" s="2">
        <v>42548</v>
      </c>
    </row>
    <row r="545" spans="1:1" x14ac:dyDescent="0.25">
      <c r="A545" s="2">
        <v>42549</v>
      </c>
    </row>
    <row r="546" spans="1:1" x14ac:dyDescent="0.25">
      <c r="A546" s="2">
        <v>42550</v>
      </c>
    </row>
    <row r="547" spans="1:1" x14ac:dyDescent="0.25">
      <c r="A547" s="2">
        <v>42551</v>
      </c>
    </row>
    <row r="548" spans="1:1" x14ac:dyDescent="0.25">
      <c r="A548" s="2">
        <v>42552</v>
      </c>
    </row>
    <row r="549" spans="1:1" x14ac:dyDescent="0.25">
      <c r="A549" s="2">
        <v>42553</v>
      </c>
    </row>
    <row r="550" spans="1:1" x14ac:dyDescent="0.25">
      <c r="A550" s="2">
        <v>42554</v>
      </c>
    </row>
    <row r="551" spans="1:1" x14ac:dyDescent="0.25">
      <c r="A551" s="2">
        <v>42555</v>
      </c>
    </row>
    <row r="552" spans="1:1" x14ac:dyDescent="0.25">
      <c r="A552" s="2">
        <v>42556</v>
      </c>
    </row>
    <row r="553" spans="1:1" x14ac:dyDescent="0.25">
      <c r="A553" s="2">
        <v>42557</v>
      </c>
    </row>
    <row r="554" spans="1:1" x14ac:dyDescent="0.25">
      <c r="A554" s="2">
        <v>42558</v>
      </c>
    </row>
    <row r="555" spans="1:1" x14ac:dyDescent="0.25">
      <c r="A555" s="2">
        <v>42559</v>
      </c>
    </row>
    <row r="556" spans="1:1" x14ac:dyDescent="0.25">
      <c r="A556" s="2">
        <v>42560</v>
      </c>
    </row>
    <row r="557" spans="1:1" x14ac:dyDescent="0.25">
      <c r="A557" s="2">
        <v>42561</v>
      </c>
    </row>
    <row r="558" spans="1:1" x14ac:dyDescent="0.25">
      <c r="A558" s="2">
        <v>42562</v>
      </c>
    </row>
    <row r="559" spans="1:1" x14ac:dyDescent="0.25">
      <c r="A559" s="2">
        <v>42563</v>
      </c>
    </row>
    <row r="560" spans="1:1" x14ac:dyDescent="0.25">
      <c r="A560" s="2">
        <v>42564</v>
      </c>
    </row>
    <row r="561" spans="1:1" x14ac:dyDescent="0.25">
      <c r="A561" s="2">
        <v>42565</v>
      </c>
    </row>
    <row r="562" spans="1:1" x14ac:dyDescent="0.25">
      <c r="A562" s="2">
        <v>42566</v>
      </c>
    </row>
    <row r="563" spans="1:1" x14ac:dyDescent="0.25">
      <c r="A563" s="2">
        <v>42567</v>
      </c>
    </row>
    <row r="564" spans="1:1" x14ac:dyDescent="0.25">
      <c r="A564" s="2">
        <v>42568</v>
      </c>
    </row>
    <row r="565" spans="1:1" x14ac:dyDescent="0.25">
      <c r="A565" s="2">
        <v>42569</v>
      </c>
    </row>
    <row r="566" spans="1:1" x14ac:dyDescent="0.25">
      <c r="A566" s="2">
        <v>42570</v>
      </c>
    </row>
    <row r="567" spans="1:1" x14ac:dyDescent="0.25">
      <c r="A567" s="2">
        <v>42571</v>
      </c>
    </row>
    <row r="568" spans="1:1" x14ac:dyDescent="0.25">
      <c r="A568" s="2">
        <v>42572</v>
      </c>
    </row>
    <row r="569" spans="1:1" x14ac:dyDescent="0.25">
      <c r="A569" s="2">
        <v>42573</v>
      </c>
    </row>
    <row r="570" spans="1:1" x14ac:dyDescent="0.25">
      <c r="A570" s="2">
        <v>42574</v>
      </c>
    </row>
    <row r="571" spans="1:1" x14ac:dyDescent="0.25">
      <c r="A571" s="2">
        <v>42575</v>
      </c>
    </row>
    <row r="572" spans="1:1" x14ac:dyDescent="0.25">
      <c r="A572" s="2">
        <v>42576</v>
      </c>
    </row>
    <row r="573" spans="1:1" x14ac:dyDescent="0.25">
      <c r="A573" s="2">
        <v>42577</v>
      </c>
    </row>
    <row r="574" spans="1:1" x14ac:dyDescent="0.25">
      <c r="A574" s="2">
        <v>42578</v>
      </c>
    </row>
    <row r="575" spans="1:1" x14ac:dyDescent="0.25">
      <c r="A575" s="2">
        <v>42579</v>
      </c>
    </row>
    <row r="576" spans="1:1" x14ac:dyDescent="0.25">
      <c r="A576" s="2">
        <v>42580</v>
      </c>
    </row>
    <row r="577" spans="1:1" x14ac:dyDescent="0.25">
      <c r="A577" s="2">
        <v>42581</v>
      </c>
    </row>
    <row r="578" spans="1:1" x14ac:dyDescent="0.25">
      <c r="A578" s="2">
        <v>42582</v>
      </c>
    </row>
    <row r="579" spans="1:1" x14ac:dyDescent="0.25">
      <c r="A579" s="2">
        <v>42583</v>
      </c>
    </row>
    <row r="580" spans="1:1" x14ac:dyDescent="0.25">
      <c r="A580" s="2">
        <v>42584</v>
      </c>
    </row>
    <row r="581" spans="1:1" x14ac:dyDescent="0.25">
      <c r="A581" s="2">
        <v>42585</v>
      </c>
    </row>
    <row r="582" spans="1:1" x14ac:dyDescent="0.25">
      <c r="A582" s="2">
        <v>42586</v>
      </c>
    </row>
    <row r="583" spans="1:1" x14ac:dyDescent="0.25">
      <c r="A583" s="2">
        <v>42587</v>
      </c>
    </row>
    <row r="584" spans="1:1" x14ac:dyDescent="0.25">
      <c r="A584" s="2">
        <v>42588</v>
      </c>
    </row>
    <row r="585" spans="1:1" x14ac:dyDescent="0.25">
      <c r="A585" s="2">
        <v>42589</v>
      </c>
    </row>
    <row r="586" spans="1:1" x14ac:dyDescent="0.25">
      <c r="A586" s="2">
        <v>42590</v>
      </c>
    </row>
    <row r="587" spans="1:1" x14ac:dyDescent="0.25">
      <c r="A587" s="2">
        <v>42591</v>
      </c>
    </row>
    <row r="588" spans="1:1" x14ac:dyDescent="0.25">
      <c r="A588" s="2">
        <v>42592</v>
      </c>
    </row>
    <row r="589" spans="1:1" x14ac:dyDescent="0.25">
      <c r="A589" s="2">
        <v>42593</v>
      </c>
    </row>
    <row r="590" spans="1:1" x14ac:dyDescent="0.25">
      <c r="A590" s="2">
        <v>42594</v>
      </c>
    </row>
    <row r="591" spans="1:1" x14ac:dyDescent="0.25">
      <c r="A591" s="2">
        <v>42595</v>
      </c>
    </row>
    <row r="592" spans="1:1" x14ac:dyDescent="0.25">
      <c r="A592" s="2">
        <v>42596</v>
      </c>
    </row>
    <row r="593" spans="1:1" x14ac:dyDescent="0.25">
      <c r="A593" s="2">
        <v>42597</v>
      </c>
    </row>
    <row r="594" spans="1:1" x14ac:dyDescent="0.25">
      <c r="A594" s="2">
        <v>42598</v>
      </c>
    </row>
    <row r="595" spans="1:1" x14ac:dyDescent="0.25">
      <c r="A595" s="2">
        <v>42599</v>
      </c>
    </row>
    <row r="596" spans="1:1" x14ac:dyDescent="0.25">
      <c r="A596" s="2">
        <v>42600</v>
      </c>
    </row>
    <row r="597" spans="1:1" x14ac:dyDescent="0.25">
      <c r="A597" s="2">
        <v>42601</v>
      </c>
    </row>
    <row r="598" spans="1:1" x14ac:dyDescent="0.25">
      <c r="A598" s="2">
        <v>42602</v>
      </c>
    </row>
    <row r="599" spans="1:1" x14ac:dyDescent="0.25">
      <c r="A599" s="2">
        <v>42603</v>
      </c>
    </row>
    <row r="600" spans="1:1" x14ac:dyDescent="0.25">
      <c r="A600" s="2">
        <v>42604</v>
      </c>
    </row>
    <row r="601" spans="1:1" x14ac:dyDescent="0.25">
      <c r="A601" s="2">
        <v>42605</v>
      </c>
    </row>
    <row r="602" spans="1:1" x14ac:dyDescent="0.25">
      <c r="A602" s="2">
        <v>42606</v>
      </c>
    </row>
    <row r="603" spans="1:1" x14ac:dyDescent="0.25">
      <c r="A603" s="2">
        <v>42607</v>
      </c>
    </row>
    <row r="604" spans="1:1" x14ac:dyDescent="0.25">
      <c r="A604" s="2">
        <v>42608</v>
      </c>
    </row>
    <row r="605" spans="1:1" x14ac:dyDescent="0.25">
      <c r="A605" s="2">
        <v>42609</v>
      </c>
    </row>
    <row r="606" spans="1:1" x14ac:dyDescent="0.25">
      <c r="A606" s="2">
        <v>42610</v>
      </c>
    </row>
    <row r="607" spans="1:1" x14ac:dyDescent="0.25">
      <c r="A607" s="2">
        <v>42611</v>
      </c>
    </row>
    <row r="608" spans="1:1" x14ac:dyDescent="0.25">
      <c r="A608" s="2">
        <v>42612</v>
      </c>
    </row>
    <row r="609" spans="1:1" x14ac:dyDescent="0.25">
      <c r="A609" s="2">
        <v>42613</v>
      </c>
    </row>
    <row r="610" spans="1:1" x14ac:dyDescent="0.25">
      <c r="A610" s="2">
        <v>42614</v>
      </c>
    </row>
    <row r="611" spans="1:1" x14ac:dyDescent="0.25">
      <c r="A611" s="2">
        <v>42615</v>
      </c>
    </row>
    <row r="612" spans="1:1" x14ac:dyDescent="0.25">
      <c r="A612" s="2">
        <v>42616</v>
      </c>
    </row>
    <row r="613" spans="1:1" x14ac:dyDescent="0.25">
      <c r="A613" s="2">
        <v>42617</v>
      </c>
    </row>
    <row r="614" spans="1:1" x14ac:dyDescent="0.25">
      <c r="A614" s="2">
        <v>42618</v>
      </c>
    </row>
    <row r="615" spans="1:1" x14ac:dyDescent="0.25">
      <c r="A615" s="2">
        <v>42619</v>
      </c>
    </row>
    <row r="616" spans="1:1" x14ac:dyDescent="0.25">
      <c r="A616" s="2">
        <v>42620</v>
      </c>
    </row>
    <row r="617" spans="1:1" x14ac:dyDescent="0.25">
      <c r="A617" s="2">
        <v>42621</v>
      </c>
    </row>
    <row r="618" spans="1:1" x14ac:dyDescent="0.25">
      <c r="A618" s="2">
        <v>42622</v>
      </c>
    </row>
    <row r="619" spans="1:1" x14ac:dyDescent="0.25">
      <c r="A619" s="2">
        <v>42623</v>
      </c>
    </row>
    <row r="620" spans="1:1" x14ac:dyDescent="0.25">
      <c r="A620" s="2">
        <v>42624</v>
      </c>
    </row>
    <row r="621" spans="1:1" x14ac:dyDescent="0.25">
      <c r="A621" s="2">
        <v>42625</v>
      </c>
    </row>
    <row r="622" spans="1:1" x14ac:dyDescent="0.25">
      <c r="A622" s="2">
        <v>42626</v>
      </c>
    </row>
    <row r="623" spans="1:1" x14ac:dyDescent="0.25">
      <c r="A623" s="2">
        <v>42627</v>
      </c>
    </row>
    <row r="624" spans="1:1" x14ac:dyDescent="0.25">
      <c r="A624" s="2">
        <v>42628</v>
      </c>
    </row>
    <row r="625" spans="1:1" x14ac:dyDescent="0.25">
      <c r="A625" s="2">
        <v>42629</v>
      </c>
    </row>
    <row r="626" spans="1:1" x14ac:dyDescent="0.25">
      <c r="A626" s="2">
        <v>42630</v>
      </c>
    </row>
    <row r="627" spans="1:1" x14ac:dyDescent="0.25">
      <c r="A627" s="2">
        <v>42631</v>
      </c>
    </row>
    <row r="628" spans="1:1" x14ac:dyDescent="0.25">
      <c r="A628" s="2">
        <v>42632</v>
      </c>
    </row>
    <row r="629" spans="1:1" x14ac:dyDescent="0.25">
      <c r="A629" s="2">
        <v>42633</v>
      </c>
    </row>
    <row r="630" spans="1:1" x14ac:dyDescent="0.25">
      <c r="A630" s="2">
        <v>42634</v>
      </c>
    </row>
    <row r="631" spans="1:1" x14ac:dyDescent="0.25">
      <c r="A631" s="2">
        <v>42635</v>
      </c>
    </row>
    <row r="632" spans="1:1" x14ac:dyDescent="0.25">
      <c r="A632" s="2">
        <v>42636</v>
      </c>
    </row>
    <row r="633" spans="1:1" x14ac:dyDescent="0.25">
      <c r="A633" s="2">
        <v>42637</v>
      </c>
    </row>
    <row r="634" spans="1:1" x14ac:dyDescent="0.25">
      <c r="A634" s="2">
        <v>42638</v>
      </c>
    </row>
    <row r="635" spans="1:1" x14ac:dyDescent="0.25">
      <c r="A635" s="2">
        <v>42639</v>
      </c>
    </row>
    <row r="636" spans="1:1" x14ac:dyDescent="0.25">
      <c r="A636" s="2">
        <v>42640</v>
      </c>
    </row>
    <row r="637" spans="1:1" x14ac:dyDescent="0.25">
      <c r="A637" s="2">
        <v>42641</v>
      </c>
    </row>
    <row r="638" spans="1:1" x14ac:dyDescent="0.25">
      <c r="A638" s="2">
        <v>42642</v>
      </c>
    </row>
    <row r="639" spans="1:1" x14ac:dyDescent="0.25">
      <c r="A639" s="2">
        <v>42643</v>
      </c>
    </row>
    <row r="640" spans="1:1" x14ac:dyDescent="0.25">
      <c r="A640" s="2">
        <v>42644</v>
      </c>
    </row>
    <row r="641" spans="1:1" x14ac:dyDescent="0.25">
      <c r="A641" s="2">
        <v>42645</v>
      </c>
    </row>
    <row r="642" spans="1:1" x14ac:dyDescent="0.25">
      <c r="A642" s="2">
        <v>42646</v>
      </c>
    </row>
    <row r="643" spans="1:1" x14ac:dyDescent="0.25">
      <c r="A643" s="2">
        <v>42647</v>
      </c>
    </row>
    <row r="644" spans="1:1" x14ac:dyDescent="0.25">
      <c r="A644" s="2">
        <v>42648</v>
      </c>
    </row>
    <row r="645" spans="1:1" x14ac:dyDescent="0.25">
      <c r="A645" s="2">
        <v>42649</v>
      </c>
    </row>
    <row r="646" spans="1:1" x14ac:dyDescent="0.25">
      <c r="A646" s="2">
        <v>42650</v>
      </c>
    </row>
    <row r="647" spans="1:1" x14ac:dyDescent="0.25">
      <c r="A647" s="2">
        <v>42651</v>
      </c>
    </row>
    <row r="648" spans="1:1" x14ac:dyDescent="0.25">
      <c r="A648" s="2">
        <v>42652</v>
      </c>
    </row>
    <row r="649" spans="1:1" x14ac:dyDescent="0.25">
      <c r="A649" s="2">
        <v>42653</v>
      </c>
    </row>
    <row r="650" spans="1:1" x14ac:dyDescent="0.25">
      <c r="A650" s="2">
        <v>42654</v>
      </c>
    </row>
    <row r="651" spans="1:1" x14ac:dyDescent="0.25">
      <c r="A651" s="2">
        <v>42655</v>
      </c>
    </row>
    <row r="652" spans="1:1" x14ac:dyDescent="0.25">
      <c r="A652" s="2">
        <v>42656</v>
      </c>
    </row>
    <row r="653" spans="1:1" x14ac:dyDescent="0.25">
      <c r="A653" s="2">
        <v>42657</v>
      </c>
    </row>
    <row r="654" spans="1:1" x14ac:dyDescent="0.25">
      <c r="A654" s="2">
        <v>42658</v>
      </c>
    </row>
    <row r="655" spans="1:1" x14ac:dyDescent="0.25">
      <c r="A655" s="2">
        <v>42659</v>
      </c>
    </row>
    <row r="656" spans="1:1" x14ac:dyDescent="0.25">
      <c r="A656" s="2">
        <v>42660</v>
      </c>
    </row>
    <row r="657" spans="1:1" x14ac:dyDescent="0.25">
      <c r="A657" s="2">
        <v>42661</v>
      </c>
    </row>
    <row r="658" spans="1:1" x14ac:dyDescent="0.25">
      <c r="A658" s="2">
        <v>42662</v>
      </c>
    </row>
    <row r="659" spans="1:1" x14ac:dyDescent="0.25">
      <c r="A659" s="2">
        <v>42663</v>
      </c>
    </row>
    <row r="660" spans="1:1" x14ac:dyDescent="0.25">
      <c r="A660" s="2">
        <v>42664</v>
      </c>
    </row>
    <row r="661" spans="1:1" x14ac:dyDescent="0.25">
      <c r="A661" s="2">
        <v>42665</v>
      </c>
    </row>
    <row r="662" spans="1:1" x14ac:dyDescent="0.25">
      <c r="A662" s="2">
        <v>42666</v>
      </c>
    </row>
    <row r="663" spans="1:1" x14ac:dyDescent="0.25">
      <c r="A663" s="2">
        <v>42667</v>
      </c>
    </row>
    <row r="664" spans="1:1" x14ac:dyDescent="0.25">
      <c r="A664" s="2">
        <v>42668</v>
      </c>
    </row>
    <row r="665" spans="1:1" x14ac:dyDescent="0.25">
      <c r="A665" s="2">
        <v>42669</v>
      </c>
    </row>
    <row r="666" spans="1:1" x14ac:dyDescent="0.25">
      <c r="A666" s="2">
        <v>42670</v>
      </c>
    </row>
    <row r="667" spans="1:1" x14ac:dyDescent="0.25">
      <c r="A667" s="2">
        <v>42671</v>
      </c>
    </row>
    <row r="668" spans="1:1" x14ac:dyDescent="0.25">
      <c r="A668" s="2">
        <v>42672</v>
      </c>
    </row>
    <row r="669" spans="1:1" x14ac:dyDescent="0.25">
      <c r="A669" s="2">
        <v>42673</v>
      </c>
    </row>
    <row r="670" spans="1:1" x14ac:dyDescent="0.25">
      <c r="A670" s="2">
        <v>42674</v>
      </c>
    </row>
    <row r="671" spans="1:1" x14ac:dyDescent="0.25">
      <c r="A671" s="2">
        <v>42675</v>
      </c>
    </row>
    <row r="672" spans="1:1" x14ac:dyDescent="0.25">
      <c r="A672" s="2">
        <v>42676</v>
      </c>
    </row>
    <row r="673" spans="1:1" x14ac:dyDescent="0.25">
      <c r="A673" s="2">
        <v>42677</v>
      </c>
    </row>
    <row r="674" spans="1:1" x14ac:dyDescent="0.25">
      <c r="A674" s="2">
        <v>42678</v>
      </c>
    </row>
    <row r="675" spans="1:1" x14ac:dyDescent="0.25">
      <c r="A675" s="2">
        <v>42679</v>
      </c>
    </row>
    <row r="676" spans="1:1" x14ac:dyDescent="0.25">
      <c r="A676" s="2">
        <v>42680</v>
      </c>
    </row>
    <row r="677" spans="1:1" x14ac:dyDescent="0.25">
      <c r="A677" s="2">
        <v>42681</v>
      </c>
    </row>
    <row r="678" spans="1:1" x14ac:dyDescent="0.25">
      <c r="A678" s="2">
        <v>42682</v>
      </c>
    </row>
    <row r="679" spans="1:1" x14ac:dyDescent="0.25">
      <c r="A679" s="2">
        <v>42683</v>
      </c>
    </row>
    <row r="680" spans="1:1" x14ac:dyDescent="0.25">
      <c r="A680" s="2">
        <v>42684</v>
      </c>
    </row>
    <row r="681" spans="1:1" x14ac:dyDescent="0.25">
      <c r="A681" s="2">
        <v>42685</v>
      </c>
    </row>
    <row r="682" spans="1:1" x14ac:dyDescent="0.25">
      <c r="A682" s="2">
        <v>42686</v>
      </c>
    </row>
    <row r="683" spans="1:1" x14ac:dyDescent="0.25">
      <c r="A683" s="2">
        <v>42687</v>
      </c>
    </row>
    <row r="684" spans="1:1" x14ac:dyDescent="0.25">
      <c r="A684" s="2">
        <v>42688</v>
      </c>
    </row>
    <row r="685" spans="1:1" x14ac:dyDescent="0.25">
      <c r="A685" s="2">
        <v>42689</v>
      </c>
    </row>
    <row r="686" spans="1:1" x14ac:dyDescent="0.25">
      <c r="A686" s="2">
        <v>42690</v>
      </c>
    </row>
    <row r="687" spans="1:1" x14ac:dyDescent="0.25">
      <c r="A687" s="2">
        <v>42691</v>
      </c>
    </row>
    <row r="688" spans="1:1" x14ac:dyDescent="0.25">
      <c r="A688" s="2">
        <v>42692</v>
      </c>
    </row>
    <row r="689" spans="1:1" x14ac:dyDescent="0.25">
      <c r="A689" s="2">
        <v>42693</v>
      </c>
    </row>
    <row r="690" spans="1:1" x14ac:dyDescent="0.25">
      <c r="A690" s="2">
        <v>42694</v>
      </c>
    </row>
    <row r="691" spans="1:1" x14ac:dyDescent="0.25">
      <c r="A691" s="2">
        <v>42695</v>
      </c>
    </row>
    <row r="692" spans="1:1" x14ac:dyDescent="0.25">
      <c r="A692" s="2">
        <v>42696</v>
      </c>
    </row>
    <row r="693" spans="1:1" x14ac:dyDescent="0.25">
      <c r="A693" s="2">
        <v>42697</v>
      </c>
    </row>
    <row r="694" spans="1:1" x14ac:dyDescent="0.25">
      <c r="A694" s="2">
        <v>42698</v>
      </c>
    </row>
    <row r="695" spans="1:1" x14ac:dyDescent="0.25">
      <c r="A695" s="2">
        <v>42699</v>
      </c>
    </row>
    <row r="696" spans="1:1" x14ac:dyDescent="0.25">
      <c r="A696" s="2">
        <v>42700</v>
      </c>
    </row>
    <row r="697" spans="1:1" x14ac:dyDescent="0.25">
      <c r="A697" s="2">
        <v>42701</v>
      </c>
    </row>
    <row r="698" spans="1:1" x14ac:dyDescent="0.25">
      <c r="A698" s="2">
        <v>42702</v>
      </c>
    </row>
    <row r="699" spans="1:1" x14ac:dyDescent="0.25">
      <c r="A699" s="2">
        <v>42703</v>
      </c>
    </row>
    <row r="700" spans="1:1" x14ac:dyDescent="0.25">
      <c r="A700" s="2">
        <v>42704</v>
      </c>
    </row>
    <row r="701" spans="1:1" x14ac:dyDescent="0.25">
      <c r="A701" s="2">
        <v>42705</v>
      </c>
    </row>
    <row r="702" spans="1:1" x14ac:dyDescent="0.25">
      <c r="A702" s="2">
        <v>42706</v>
      </c>
    </row>
    <row r="703" spans="1:1" x14ac:dyDescent="0.25">
      <c r="A703" s="2">
        <v>42707</v>
      </c>
    </row>
    <row r="704" spans="1:1" x14ac:dyDescent="0.25">
      <c r="A704" s="2">
        <v>42708</v>
      </c>
    </row>
    <row r="705" spans="1:1" x14ac:dyDescent="0.25">
      <c r="A705" s="2">
        <v>42709</v>
      </c>
    </row>
    <row r="706" spans="1:1" x14ac:dyDescent="0.25">
      <c r="A706" s="2">
        <v>42710</v>
      </c>
    </row>
    <row r="707" spans="1:1" x14ac:dyDescent="0.25">
      <c r="A707" s="2">
        <v>42711</v>
      </c>
    </row>
    <row r="708" spans="1:1" x14ac:dyDescent="0.25">
      <c r="A708" s="2">
        <v>42712</v>
      </c>
    </row>
    <row r="709" spans="1:1" x14ac:dyDescent="0.25">
      <c r="A709" s="2">
        <v>42713</v>
      </c>
    </row>
    <row r="710" spans="1:1" x14ac:dyDescent="0.25">
      <c r="A710" s="2">
        <v>42714</v>
      </c>
    </row>
    <row r="711" spans="1:1" x14ac:dyDescent="0.25">
      <c r="A711" s="2">
        <v>42715</v>
      </c>
    </row>
    <row r="712" spans="1:1" x14ac:dyDescent="0.25">
      <c r="A712" s="2">
        <v>42716</v>
      </c>
    </row>
    <row r="713" spans="1:1" x14ac:dyDescent="0.25">
      <c r="A713" s="2">
        <v>42717</v>
      </c>
    </row>
    <row r="714" spans="1:1" x14ac:dyDescent="0.25">
      <c r="A714" s="2">
        <v>42718</v>
      </c>
    </row>
    <row r="715" spans="1:1" x14ac:dyDescent="0.25">
      <c r="A715" s="2">
        <v>42719</v>
      </c>
    </row>
    <row r="716" spans="1:1" x14ac:dyDescent="0.25">
      <c r="A716" s="2">
        <v>42720</v>
      </c>
    </row>
    <row r="717" spans="1:1" x14ac:dyDescent="0.25">
      <c r="A717" s="2">
        <v>42721</v>
      </c>
    </row>
    <row r="718" spans="1:1" x14ac:dyDescent="0.25">
      <c r="A718" s="2">
        <v>42722</v>
      </c>
    </row>
    <row r="719" spans="1:1" x14ac:dyDescent="0.25">
      <c r="A719" s="2">
        <v>42723</v>
      </c>
    </row>
    <row r="720" spans="1:1" x14ac:dyDescent="0.25">
      <c r="A720" s="2">
        <v>42724</v>
      </c>
    </row>
    <row r="721" spans="1:1" x14ac:dyDescent="0.25">
      <c r="A721" s="2">
        <v>42725</v>
      </c>
    </row>
    <row r="722" spans="1:1" x14ac:dyDescent="0.25">
      <c r="A722" s="2">
        <v>42726</v>
      </c>
    </row>
    <row r="723" spans="1:1" x14ac:dyDescent="0.25">
      <c r="A723" s="2">
        <v>42727</v>
      </c>
    </row>
    <row r="724" spans="1:1" x14ac:dyDescent="0.25">
      <c r="A724" s="2">
        <v>42728</v>
      </c>
    </row>
    <row r="725" spans="1:1" x14ac:dyDescent="0.25">
      <c r="A725" s="2">
        <v>42729</v>
      </c>
    </row>
    <row r="726" spans="1:1" x14ac:dyDescent="0.25">
      <c r="A726" s="2">
        <v>42730</v>
      </c>
    </row>
    <row r="727" spans="1:1" x14ac:dyDescent="0.25">
      <c r="A727" s="2">
        <v>42731</v>
      </c>
    </row>
    <row r="728" spans="1:1" x14ac:dyDescent="0.25">
      <c r="A728" s="2">
        <v>42732</v>
      </c>
    </row>
    <row r="729" spans="1:1" x14ac:dyDescent="0.25">
      <c r="A729" s="2">
        <v>42733</v>
      </c>
    </row>
    <row r="730" spans="1:1" x14ac:dyDescent="0.25">
      <c r="A730" s="2">
        <v>42734</v>
      </c>
    </row>
    <row r="731" spans="1:1" x14ac:dyDescent="0.25">
      <c r="A731" s="2">
        <v>42735</v>
      </c>
    </row>
    <row r="732" spans="1:1" x14ac:dyDescent="0.25">
      <c r="A732" s="2">
        <v>42736</v>
      </c>
    </row>
    <row r="733" spans="1:1" x14ac:dyDescent="0.25">
      <c r="A733" s="2">
        <v>42737</v>
      </c>
    </row>
    <row r="734" spans="1:1" x14ac:dyDescent="0.25">
      <c r="A734" s="2">
        <v>42738</v>
      </c>
    </row>
    <row r="735" spans="1:1" x14ac:dyDescent="0.25">
      <c r="A735" s="2">
        <v>42739</v>
      </c>
    </row>
    <row r="736" spans="1:1" x14ac:dyDescent="0.25">
      <c r="A736" s="2">
        <v>42740</v>
      </c>
    </row>
    <row r="737" spans="1:1" x14ac:dyDescent="0.25">
      <c r="A737" s="2">
        <v>42741</v>
      </c>
    </row>
    <row r="738" spans="1:1" x14ac:dyDescent="0.25">
      <c r="A738" s="2">
        <v>42742</v>
      </c>
    </row>
    <row r="739" spans="1:1" x14ac:dyDescent="0.25">
      <c r="A739" s="2">
        <v>42743</v>
      </c>
    </row>
    <row r="740" spans="1:1" x14ac:dyDescent="0.25">
      <c r="A740" s="2">
        <v>42744</v>
      </c>
    </row>
    <row r="741" spans="1:1" x14ac:dyDescent="0.25">
      <c r="A741" s="2">
        <v>42745</v>
      </c>
    </row>
    <row r="742" spans="1:1" x14ac:dyDescent="0.25">
      <c r="A742" s="2">
        <v>42746</v>
      </c>
    </row>
    <row r="743" spans="1:1" x14ac:dyDescent="0.25">
      <c r="A743" s="2">
        <v>42747</v>
      </c>
    </row>
    <row r="744" spans="1:1" x14ac:dyDescent="0.25">
      <c r="A744" s="2">
        <v>42748</v>
      </c>
    </row>
    <row r="745" spans="1:1" x14ac:dyDescent="0.25">
      <c r="A745" s="2">
        <v>42749</v>
      </c>
    </row>
    <row r="746" spans="1:1" x14ac:dyDescent="0.25">
      <c r="A746" s="2">
        <v>42750</v>
      </c>
    </row>
    <row r="747" spans="1:1" x14ac:dyDescent="0.25">
      <c r="A747" s="2">
        <v>42751</v>
      </c>
    </row>
    <row r="748" spans="1:1" x14ac:dyDescent="0.25">
      <c r="A748" s="2">
        <v>42752</v>
      </c>
    </row>
    <row r="749" spans="1:1" x14ac:dyDescent="0.25">
      <c r="A749" s="2">
        <v>42753</v>
      </c>
    </row>
    <row r="750" spans="1:1" x14ac:dyDescent="0.25">
      <c r="A750" s="2">
        <v>42754</v>
      </c>
    </row>
    <row r="751" spans="1:1" x14ac:dyDescent="0.25">
      <c r="A751" s="2">
        <v>42755</v>
      </c>
    </row>
    <row r="752" spans="1:1" x14ac:dyDescent="0.25">
      <c r="A752" s="2">
        <v>42756</v>
      </c>
    </row>
    <row r="753" spans="1:1" x14ac:dyDescent="0.25">
      <c r="A753" s="2">
        <v>42757</v>
      </c>
    </row>
    <row r="754" spans="1:1" x14ac:dyDescent="0.25">
      <c r="A754" s="2">
        <v>42758</v>
      </c>
    </row>
    <row r="755" spans="1:1" x14ac:dyDescent="0.25">
      <c r="A755" s="2">
        <v>42759</v>
      </c>
    </row>
    <row r="756" spans="1:1" x14ac:dyDescent="0.25">
      <c r="A756" s="2">
        <v>42760</v>
      </c>
    </row>
    <row r="757" spans="1:1" x14ac:dyDescent="0.25">
      <c r="A757" s="2">
        <v>42761</v>
      </c>
    </row>
    <row r="758" spans="1:1" x14ac:dyDescent="0.25">
      <c r="A758" s="2">
        <v>42762</v>
      </c>
    </row>
    <row r="759" spans="1:1" x14ac:dyDescent="0.25">
      <c r="A759" s="2">
        <v>42763</v>
      </c>
    </row>
    <row r="760" spans="1:1" x14ac:dyDescent="0.25">
      <c r="A760" s="2">
        <v>42764</v>
      </c>
    </row>
    <row r="761" spans="1:1" x14ac:dyDescent="0.25">
      <c r="A761" s="2">
        <v>42765</v>
      </c>
    </row>
    <row r="762" spans="1:1" x14ac:dyDescent="0.25">
      <c r="A762" s="2">
        <v>42766</v>
      </c>
    </row>
    <row r="763" spans="1:1" x14ac:dyDescent="0.25">
      <c r="A763" s="2">
        <v>42767</v>
      </c>
    </row>
    <row r="764" spans="1:1" x14ac:dyDescent="0.25">
      <c r="A764" s="2">
        <v>42768</v>
      </c>
    </row>
    <row r="765" spans="1:1" x14ac:dyDescent="0.25">
      <c r="A765" s="2">
        <v>42769</v>
      </c>
    </row>
    <row r="766" spans="1:1" x14ac:dyDescent="0.25">
      <c r="A766" s="2">
        <v>42770</v>
      </c>
    </row>
    <row r="767" spans="1:1" x14ac:dyDescent="0.25">
      <c r="A767" s="2">
        <v>42771</v>
      </c>
    </row>
    <row r="768" spans="1:1" x14ac:dyDescent="0.25">
      <c r="A768" s="2">
        <v>42772</v>
      </c>
    </row>
    <row r="769" spans="1:1" x14ac:dyDescent="0.25">
      <c r="A769" s="2">
        <v>42773</v>
      </c>
    </row>
    <row r="770" spans="1:1" x14ac:dyDescent="0.25">
      <c r="A770" s="2">
        <v>42774</v>
      </c>
    </row>
    <row r="771" spans="1:1" x14ac:dyDescent="0.25">
      <c r="A771" s="2">
        <v>42775</v>
      </c>
    </row>
    <row r="772" spans="1:1" x14ac:dyDescent="0.25">
      <c r="A772" s="2">
        <v>42776</v>
      </c>
    </row>
    <row r="773" spans="1:1" x14ac:dyDescent="0.25">
      <c r="A773" s="2">
        <v>42777</v>
      </c>
    </row>
    <row r="774" spans="1:1" x14ac:dyDescent="0.25">
      <c r="A774" s="2">
        <v>42778</v>
      </c>
    </row>
    <row r="775" spans="1:1" x14ac:dyDescent="0.25">
      <c r="A775" s="2">
        <v>42779</v>
      </c>
    </row>
    <row r="776" spans="1:1" x14ac:dyDescent="0.25">
      <c r="A776" s="2">
        <v>42780</v>
      </c>
    </row>
    <row r="777" spans="1:1" x14ac:dyDescent="0.25">
      <c r="A777" s="2">
        <v>42781</v>
      </c>
    </row>
    <row r="778" spans="1:1" x14ac:dyDescent="0.25">
      <c r="A778" s="2">
        <v>42782</v>
      </c>
    </row>
    <row r="779" spans="1:1" x14ac:dyDescent="0.25">
      <c r="A779" s="2">
        <v>42783</v>
      </c>
    </row>
    <row r="780" spans="1:1" x14ac:dyDescent="0.25">
      <c r="A780" s="2">
        <v>42784</v>
      </c>
    </row>
    <row r="781" spans="1:1" x14ac:dyDescent="0.25">
      <c r="A781" s="2">
        <v>42785</v>
      </c>
    </row>
    <row r="782" spans="1:1" x14ac:dyDescent="0.25">
      <c r="A782" s="2">
        <v>42786</v>
      </c>
    </row>
    <row r="783" spans="1:1" x14ac:dyDescent="0.25">
      <c r="A783" s="2">
        <v>42787</v>
      </c>
    </row>
    <row r="784" spans="1:1" x14ac:dyDescent="0.25">
      <c r="A784" s="2">
        <v>42788</v>
      </c>
    </row>
    <row r="785" spans="1:1" x14ac:dyDescent="0.25">
      <c r="A785" s="2">
        <v>42789</v>
      </c>
    </row>
    <row r="786" spans="1:1" x14ac:dyDescent="0.25">
      <c r="A786" s="2">
        <v>42790</v>
      </c>
    </row>
    <row r="787" spans="1:1" x14ac:dyDescent="0.25">
      <c r="A787" s="2">
        <v>42791</v>
      </c>
    </row>
    <row r="788" spans="1:1" x14ac:dyDescent="0.25">
      <c r="A788" s="2">
        <v>42792</v>
      </c>
    </row>
    <row r="789" spans="1:1" x14ac:dyDescent="0.25">
      <c r="A789" s="2">
        <v>42793</v>
      </c>
    </row>
    <row r="790" spans="1:1" x14ac:dyDescent="0.25">
      <c r="A790" s="2">
        <v>42794</v>
      </c>
    </row>
    <row r="791" spans="1:1" x14ac:dyDescent="0.25">
      <c r="A791" s="2">
        <v>42795</v>
      </c>
    </row>
    <row r="792" spans="1:1" x14ac:dyDescent="0.25">
      <c r="A792" s="2">
        <v>42796</v>
      </c>
    </row>
    <row r="793" spans="1:1" x14ac:dyDescent="0.25">
      <c r="A793" s="2">
        <v>42797</v>
      </c>
    </row>
    <row r="794" spans="1:1" x14ac:dyDescent="0.25">
      <c r="A794" s="2">
        <v>42798</v>
      </c>
    </row>
    <row r="795" spans="1:1" x14ac:dyDescent="0.25">
      <c r="A795" s="2">
        <v>42799</v>
      </c>
    </row>
    <row r="796" spans="1:1" x14ac:dyDescent="0.25">
      <c r="A796" s="2">
        <v>42800</v>
      </c>
    </row>
    <row r="797" spans="1:1" x14ac:dyDescent="0.25">
      <c r="A797" s="2">
        <v>42801</v>
      </c>
    </row>
    <row r="798" spans="1:1" x14ac:dyDescent="0.25">
      <c r="A798" s="2">
        <v>42802</v>
      </c>
    </row>
    <row r="799" spans="1:1" x14ac:dyDescent="0.25">
      <c r="A799" s="2">
        <v>42803</v>
      </c>
    </row>
    <row r="800" spans="1:1" x14ac:dyDescent="0.25">
      <c r="A800" s="2">
        <v>42804</v>
      </c>
    </row>
    <row r="801" spans="1:1" x14ac:dyDescent="0.25">
      <c r="A801" s="2">
        <v>42805</v>
      </c>
    </row>
    <row r="802" spans="1:1" x14ac:dyDescent="0.25">
      <c r="A802" s="2">
        <v>42806</v>
      </c>
    </row>
    <row r="803" spans="1:1" x14ac:dyDescent="0.25">
      <c r="A803" s="2">
        <v>42807</v>
      </c>
    </row>
    <row r="804" spans="1:1" x14ac:dyDescent="0.25">
      <c r="A804" s="2">
        <v>42808</v>
      </c>
    </row>
    <row r="805" spans="1:1" x14ac:dyDescent="0.25">
      <c r="A805" s="2">
        <v>42809</v>
      </c>
    </row>
    <row r="806" spans="1:1" x14ac:dyDescent="0.25">
      <c r="A806" s="2">
        <v>42810</v>
      </c>
    </row>
    <row r="807" spans="1:1" x14ac:dyDescent="0.25">
      <c r="A807" s="2">
        <v>42811</v>
      </c>
    </row>
    <row r="808" spans="1:1" x14ac:dyDescent="0.25">
      <c r="A808" s="2">
        <v>42812</v>
      </c>
    </row>
    <row r="809" spans="1:1" x14ac:dyDescent="0.25">
      <c r="A809" s="2">
        <v>42813</v>
      </c>
    </row>
    <row r="810" spans="1:1" x14ac:dyDescent="0.25">
      <c r="A810" s="2">
        <v>42814</v>
      </c>
    </row>
    <row r="811" spans="1:1" x14ac:dyDescent="0.25">
      <c r="A811" s="2">
        <v>42815</v>
      </c>
    </row>
    <row r="812" spans="1:1" x14ac:dyDescent="0.25">
      <c r="A812" s="2">
        <v>42816</v>
      </c>
    </row>
    <row r="813" spans="1:1" x14ac:dyDescent="0.25">
      <c r="A813" s="2">
        <v>42817</v>
      </c>
    </row>
    <row r="814" spans="1:1" x14ac:dyDescent="0.25">
      <c r="A814" s="2">
        <v>42818</v>
      </c>
    </row>
    <row r="815" spans="1:1" x14ac:dyDescent="0.25">
      <c r="A815" s="2">
        <v>42819</v>
      </c>
    </row>
    <row r="816" spans="1:1" x14ac:dyDescent="0.25">
      <c r="A816" s="2">
        <v>42820</v>
      </c>
    </row>
    <row r="817" spans="1:1" x14ac:dyDescent="0.25">
      <c r="A817" s="2">
        <v>42821</v>
      </c>
    </row>
    <row r="818" spans="1:1" x14ac:dyDescent="0.25">
      <c r="A818" s="2">
        <v>42822</v>
      </c>
    </row>
    <row r="819" spans="1:1" x14ac:dyDescent="0.25">
      <c r="A819" s="2">
        <v>42823</v>
      </c>
    </row>
    <row r="820" spans="1:1" x14ac:dyDescent="0.25">
      <c r="A820" s="2">
        <v>42824</v>
      </c>
    </row>
    <row r="821" spans="1:1" x14ac:dyDescent="0.25">
      <c r="A821" s="2">
        <v>42825</v>
      </c>
    </row>
    <row r="822" spans="1:1" x14ac:dyDescent="0.25">
      <c r="A822" s="2">
        <v>42826</v>
      </c>
    </row>
    <row r="823" spans="1:1" x14ac:dyDescent="0.25">
      <c r="A823" s="2">
        <v>42827</v>
      </c>
    </row>
    <row r="824" spans="1:1" x14ac:dyDescent="0.25">
      <c r="A824" s="2">
        <v>42828</v>
      </c>
    </row>
    <row r="825" spans="1:1" x14ac:dyDescent="0.25">
      <c r="A825" s="2">
        <v>42829</v>
      </c>
    </row>
    <row r="826" spans="1:1" x14ac:dyDescent="0.25">
      <c r="A826" s="2">
        <v>42830</v>
      </c>
    </row>
    <row r="827" spans="1:1" x14ac:dyDescent="0.25">
      <c r="A827" s="2">
        <v>42831</v>
      </c>
    </row>
    <row r="828" spans="1:1" x14ac:dyDescent="0.25">
      <c r="A828" s="2">
        <v>42832</v>
      </c>
    </row>
    <row r="829" spans="1:1" x14ac:dyDescent="0.25">
      <c r="A829" s="2">
        <v>42833</v>
      </c>
    </row>
    <row r="830" spans="1:1" x14ac:dyDescent="0.25">
      <c r="A830" s="2">
        <v>42834</v>
      </c>
    </row>
    <row r="831" spans="1:1" x14ac:dyDescent="0.25">
      <c r="A831" s="2">
        <v>42835</v>
      </c>
    </row>
    <row r="832" spans="1:1" x14ac:dyDescent="0.25">
      <c r="A832" s="2">
        <v>42836</v>
      </c>
    </row>
    <row r="833" spans="1:1" x14ac:dyDescent="0.25">
      <c r="A833" s="2">
        <v>42837</v>
      </c>
    </row>
    <row r="834" spans="1:1" x14ac:dyDescent="0.25">
      <c r="A834" s="2">
        <v>42838</v>
      </c>
    </row>
    <row r="835" spans="1:1" x14ac:dyDescent="0.25">
      <c r="A835" s="2">
        <v>42839</v>
      </c>
    </row>
    <row r="836" spans="1:1" x14ac:dyDescent="0.25">
      <c r="A836" s="2">
        <v>42840</v>
      </c>
    </row>
    <row r="837" spans="1:1" x14ac:dyDescent="0.25">
      <c r="A837" s="2">
        <v>42841</v>
      </c>
    </row>
    <row r="838" spans="1:1" x14ac:dyDescent="0.25">
      <c r="A838" s="2">
        <v>42842</v>
      </c>
    </row>
    <row r="839" spans="1:1" x14ac:dyDescent="0.25">
      <c r="A839" s="2">
        <v>42843</v>
      </c>
    </row>
    <row r="840" spans="1:1" x14ac:dyDescent="0.25">
      <c r="A840" s="2">
        <v>42844</v>
      </c>
    </row>
    <row r="841" spans="1:1" x14ac:dyDescent="0.25">
      <c r="A841" s="2">
        <v>42845</v>
      </c>
    </row>
    <row r="842" spans="1:1" x14ac:dyDescent="0.25">
      <c r="A842" s="2">
        <v>42846</v>
      </c>
    </row>
    <row r="843" spans="1:1" x14ac:dyDescent="0.25">
      <c r="A843" s="2">
        <v>42847</v>
      </c>
    </row>
    <row r="844" spans="1:1" x14ac:dyDescent="0.25">
      <c r="A844" s="2">
        <v>42848</v>
      </c>
    </row>
    <row r="845" spans="1:1" x14ac:dyDescent="0.25">
      <c r="A845" s="2">
        <v>42849</v>
      </c>
    </row>
    <row r="846" spans="1:1" x14ac:dyDescent="0.25">
      <c r="A846" s="2">
        <v>42850</v>
      </c>
    </row>
    <row r="847" spans="1:1" x14ac:dyDescent="0.25">
      <c r="A847" s="2">
        <v>42851</v>
      </c>
    </row>
    <row r="848" spans="1:1" x14ac:dyDescent="0.25">
      <c r="A848" s="2">
        <v>42852</v>
      </c>
    </row>
    <row r="849" spans="1:1" x14ac:dyDescent="0.25">
      <c r="A849" s="2">
        <v>42853</v>
      </c>
    </row>
    <row r="850" spans="1:1" x14ac:dyDescent="0.25">
      <c r="A850" s="2">
        <v>42854</v>
      </c>
    </row>
    <row r="851" spans="1:1" x14ac:dyDescent="0.25">
      <c r="A851" s="2">
        <v>42855</v>
      </c>
    </row>
    <row r="852" spans="1:1" x14ac:dyDescent="0.25">
      <c r="A852" s="2">
        <v>42856</v>
      </c>
    </row>
    <row r="853" spans="1:1" x14ac:dyDescent="0.25">
      <c r="A853" s="2">
        <v>42857</v>
      </c>
    </row>
    <row r="854" spans="1:1" x14ac:dyDescent="0.25">
      <c r="A854" s="2">
        <v>42858</v>
      </c>
    </row>
    <row r="855" spans="1:1" x14ac:dyDescent="0.25">
      <c r="A855" s="2">
        <v>42859</v>
      </c>
    </row>
    <row r="856" spans="1:1" x14ac:dyDescent="0.25">
      <c r="A856" s="2">
        <v>42860</v>
      </c>
    </row>
    <row r="857" spans="1:1" x14ac:dyDescent="0.25">
      <c r="A857" s="2">
        <v>42861</v>
      </c>
    </row>
    <row r="858" spans="1:1" x14ac:dyDescent="0.25">
      <c r="A858" s="2">
        <v>42862</v>
      </c>
    </row>
    <row r="859" spans="1:1" x14ac:dyDescent="0.25">
      <c r="A859" s="2">
        <v>42863</v>
      </c>
    </row>
    <row r="860" spans="1:1" x14ac:dyDescent="0.25">
      <c r="A860" s="2">
        <v>42864</v>
      </c>
    </row>
    <row r="861" spans="1:1" x14ac:dyDescent="0.25">
      <c r="A861" s="2">
        <v>42865</v>
      </c>
    </row>
    <row r="862" spans="1:1" x14ac:dyDescent="0.25">
      <c r="A862" s="2">
        <v>42866</v>
      </c>
    </row>
    <row r="863" spans="1:1" x14ac:dyDescent="0.25">
      <c r="A863" s="2">
        <v>42867</v>
      </c>
    </row>
    <row r="864" spans="1:1" x14ac:dyDescent="0.25">
      <c r="A864" s="2">
        <v>42868</v>
      </c>
    </row>
    <row r="865" spans="1:1" x14ac:dyDescent="0.25">
      <c r="A865" s="2">
        <v>42869</v>
      </c>
    </row>
    <row r="866" spans="1:1" x14ac:dyDescent="0.25">
      <c r="A866" s="2">
        <v>42870</v>
      </c>
    </row>
    <row r="867" spans="1:1" x14ac:dyDescent="0.25">
      <c r="A867" s="2">
        <v>42871</v>
      </c>
    </row>
    <row r="868" spans="1:1" x14ac:dyDescent="0.25">
      <c r="A868" s="2">
        <v>42872</v>
      </c>
    </row>
    <row r="869" spans="1:1" x14ac:dyDescent="0.25">
      <c r="A869" s="2">
        <v>42873</v>
      </c>
    </row>
    <row r="870" spans="1:1" x14ac:dyDescent="0.25">
      <c r="A870" s="2">
        <v>42874</v>
      </c>
    </row>
    <row r="871" spans="1:1" x14ac:dyDescent="0.25">
      <c r="A871" s="2">
        <v>42875</v>
      </c>
    </row>
    <row r="872" spans="1:1" x14ac:dyDescent="0.25">
      <c r="A872" s="2">
        <v>42876</v>
      </c>
    </row>
    <row r="873" spans="1:1" x14ac:dyDescent="0.25">
      <c r="A873" s="2">
        <v>42877</v>
      </c>
    </row>
    <row r="874" spans="1:1" x14ac:dyDescent="0.25">
      <c r="A874" s="2">
        <v>42878</v>
      </c>
    </row>
    <row r="875" spans="1:1" x14ac:dyDescent="0.25">
      <c r="A875" s="2">
        <v>42879</v>
      </c>
    </row>
    <row r="876" spans="1:1" x14ac:dyDescent="0.25">
      <c r="A876" s="2">
        <v>42880</v>
      </c>
    </row>
    <row r="877" spans="1:1" x14ac:dyDescent="0.25">
      <c r="A877" s="2">
        <v>42881</v>
      </c>
    </row>
    <row r="878" spans="1:1" x14ac:dyDescent="0.25">
      <c r="A878" s="2">
        <v>42882</v>
      </c>
    </row>
    <row r="879" spans="1:1" x14ac:dyDescent="0.25">
      <c r="A879" s="2">
        <v>42883</v>
      </c>
    </row>
    <row r="880" spans="1:1" x14ac:dyDescent="0.25">
      <c r="A880" s="2">
        <v>42884</v>
      </c>
    </row>
    <row r="881" spans="1:1" x14ac:dyDescent="0.25">
      <c r="A881" s="2">
        <v>42885</v>
      </c>
    </row>
    <row r="882" spans="1:1" x14ac:dyDescent="0.25">
      <c r="A882" s="2">
        <v>42886</v>
      </c>
    </row>
    <row r="883" spans="1:1" x14ac:dyDescent="0.25">
      <c r="A883" s="2">
        <v>42887</v>
      </c>
    </row>
    <row r="884" spans="1:1" x14ac:dyDescent="0.25">
      <c r="A884" s="2">
        <v>42888</v>
      </c>
    </row>
    <row r="885" spans="1:1" x14ac:dyDescent="0.25">
      <c r="A885" s="2">
        <v>42889</v>
      </c>
    </row>
    <row r="886" spans="1:1" x14ac:dyDescent="0.25">
      <c r="A886" s="2">
        <v>42890</v>
      </c>
    </row>
    <row r="887" spans="1:1" x14ac:dyDescent="0.25">
      <c r="A887" s="2">
        <v>42891</v>
      </c>
    </row>
    <row r="888" spans="1:1" x14ac:dyDescent="0.25">
      <c r="A888" s="2">
        <v>42892</v>
      </c>
    </row>
    <row r="889" spans="1:1" x14ac:dyDescent="0.25">
      <c r="A889" s="2">
        <v>42893</v>
      </c>
    </row>
    <row r="890" spans="1:1" x14ac:dyDescent="0.25">
      <c r="A890" s="2">
        <v>42894</v>
      </c>
    </row>
    <row r="891" spans="1:1" x14ac:dyDescent="0.25">
      <c r="A891" s="2">
        <v>42895</v>
      </c>
    </row>
    <row r="892" spans="1:1" x14ac:dyDescent="0.25">
      <c r="A892" s="2">
        <v>42896</v>
      </c>
    </row>
    <row r="893" spans="1:1" x14ac:dyDescent="0.25">
      <c r="A893" s="2">
        <v>42897</v>
      </c>
    </row>
    <row r="894" spans="1:1" x14ac:dyDescent="0.25">
      <c r="A894" s="2">
        <v>42898</v>
      </c>
    </row>
    <row r="895" spans="1:1" x14ac:dyDescent="0.25">
      <c r="A895" s="2">
        <v>42899</v>
      </c>
    </row>
    <row r="896" spans="1:1" x14ac:dyDescent="0.25">
      <c r="A896" s="2">
        <v>42900</v>
      </c>
    </row>
    <row r="897" spans="1:1" x14ac:dyDescent="0.25">
      <c r="A897" s="2">
        <v>42901</v>
      </c>
    </row>
    <row r="898" spans="1:1" x14ac:dyDescent="0.25">
      <c r="A898" s="2">
        <v>42902</v>
      </c>
    </row>
    <row r="899" spans="1:1" x14ac:dyDescent="0.25">
      <c r="A899" s="2">
        <v>42903</v>
      </c>
    </row>
    <row r="900" spans="1:1" x14ac:dyDescent="0.25">
      <c r="A900" s="2">
        <v>42904</v>
      </c>
    </row>
    <row r="901" spans="1:1" x14ac:dyDescent="0.25">
      <c r="A901" s="2">
        <v>42905</v>
      </c>
    </row>
    <row r="902" spans="1:1" x14ac:dyDescent="0.25">
      <c r="A902" s="2">
        <v>42906</v>
      </c>
    </row>
    <row r="903" spans="1:1" x14ac:dyDescent="0.25">
      <c r="A903" s="2">
        <v>42907</v>
      </c>
    </row>
    <row r="904" spans="1:1" x14ac:dyDescent="0.25">
      <c r="A904" s="2">
        <v>42908</v>
      </c>
    </row>
    <row r="905" spans="1:1" x14ac:dyDescent="0.25">
      <c r="A905" s="2">
        <v>42909</v>
      </c>
    </row>
    <row r="906" spans="1:1" x14ac:dyDescent="0.25">
      <c r="A906" s="2">
        <v>42910</v>
      </c>
    </row>
    <row r="907" spans="1:1" x14ac:dyDescent="0.25">
      <c r="A907" s="2">
        <v>42911</v>
      </c>
    </row>
    <row r="908" spans="1:1" x14ac:dyDescent="0.25">
      <c r="A908" s="2">
        <v>42912</v>
      </c>
    </row>
    <row r="909" spans="1:1" x14ac:dyDescent="0.25">
      <c r="A909" s="2">
        <v>42913</v>
      </c>
    </row>
    <row r="910" spans="1:1" x14ac:dyDescent="0.25">
      <c r="A910" s="2">
        <v>42914</v>
      </c>
    </row>
    <row r="911" spans="1:1" x14ac:dyDescent="0.25">
      <c r="A911" s="2">
        <v>42915</v>
      </c>
    </row>
    <row r="912" spans="1:1" x14ac:dyDescent="0.25">
      <c r="A912" s="2">
        <v>42916</v>
      </c>
    </row>
    <row r="913" spans="1:1" x14ac:dyDescent="0.25">
      <c r="A913" s="2">
        <v>42917</v>
      </c>
    </row>
    <row r="914" spans="1:1" x14ac:dyDescent="0.25">
      <c r="A914" s="2">
        <v>42918</v>
      </c>
    </row>
    <row r="915" spans="1:1" x14ac:dyDescent="0.25">
      <c r="A915" s="2">
        <v>42919</v>
      </c>
    </row>
    <row r="916" spans="1:1" x14ac:dyDescent="0.25">
      <c r="A916" s="2">
        <v>42920</v>
      </c>
    </row>
    <row r="917" spans="1:1" x14ac:dyDescent="0.25">
      <c r="A917" s="2">
        <v>42921</v>
      </c>
    </row>
    <row r="918" spans="1:1" x14ac:dyDescent="0.25">
      <c r="A918" s="2">
        <v>42922</v>
      </c>
    </row>
    <row r="919" spans="1:1" x14ac:dyDescent="0.25">
      <c r="A919" s="2">
        <v>42923</v>
      </c>
    </row>
    <row r="920" spans="1:1" x14ac:dyDescent="0.25">
      <c r="A920" s="2">
        <v>42924</v>
      </c>
    </row>
    <row r="921" spans="1:1" x14ac:dyDescent="0.25">
      <c r="A921" s="2">
        <v>42925</v>
      </c>
    </row>
    <row r="922" spans="1:1" x14ac:dyDescent="0.25">
      <c r="A922" s="2">
        <v>42926</v>
      </c>
    </row>
    <row r="923" spans="1:1" x14ac:dyDescent="0.25">
      <c r="A923" s="2">
        <v>42927</v>
      </c>
    </row>
    <row r="924" spans="1:1" x14ac:dyDescent="0.25">
      <c r="A924" s="2">
        <v>42928</v>
      </c>
    </row>
    <row r="925" spans="1:1" x14ac:dyDescent="0.25">
      <c r="A925" s="2">
        <v>42929</v>
      </c>
    </row>
    <row r="926" spans="1:1" x14ac:dyDescent="0.25">
      <c r="A926" s="2">
        <v>42930</v>
      </c>
    </row>
    <row r="927" spans="1:1" x14ac:dyDescent="0.25">
      <c r="A927" s="2">
        <v>42931</v>
      </c>
    </row>
    <row r="928" spans="1:1" x14ac:dyDescent="0.25">
      <c r="A928" s="2">
        <v>42932</v>
      </c>
    </row>
    <row r="929" spans="1:1" x14ac:dyDescent="0.25">
      <c r="A929" s="2">
        <v>42933</v>
      </c>
    </row>
    <row r="930" spans="1:1" x14ac:dyDescent="0.25">
      <c r="A930" s="2">
        <v>42934</v>
      </c>
    </row>
    <row r="931" spans="1:1" x14ac:dyDescent="0.25">
      <c r="A931" s="2">
        <v>42935</v>
      </c>
    </row>
    <row r="932" spans="1:1" x14ac:dyDescent="0.25">
      <c r="A932" s="2">
        <v>42936</v>
      </c>
    </row>
    <row r="933" spans="1:1" x14ac:dyDescent="0.25">
      <c r="A933" s="2">
        <v>42937</v>
      </c>
    </row>
    <row r="934" spans="1:1" x14ac:dyDescent="0.25">
      <c r="A934" s="2">
        <v>42938</v>
      </c>
    </row>
    <row r="935" spans="1:1" x14ac:dyDescent="0.25">
      <c r="A935" s="2">
        <v>42939</v>
      </c>
    </row>
    <row r="936" spans="1:1" x14ac:dyDescent="0.25">
      <c r="A936" s="2">
        <v>42940</v>
      </c>
    </row>
    <row r="937" spans="1:1" x14ac:dyDescent="0.25">
      <c r="A937" s="2">
        <v>42941</v>
      </c>
    </row>
    <row r="938" spans="1:1" x14ac:dyDescent="0.25">
      <c r="A938" s="2">
        <v>42942</v>
      </c>
    </row>
    <row r="939" spans="1:1" x14ac:dyDescent="0.25">
      <c r="A939" s="2">
        <v>42943</v>
      </c>
    </row>
    <row r="940" spans="1:1" x14ac:dyDescent="0.25">
      <c r="A940" s="2">
        <v>42944</v>
      </c>
    </row>
    <row r="941" spans="1:1" x14ac:dyDescent="0.25">
      <c r="A941" s="2">
        <v>42945</v>
      </c>
    </row>
    <row r="942" spans="1:1" x14ac:dyDescent="0.25">
      <c r="A942" s="2">
        <v>42946</v>
      </c>
    </row>
    <row r="943" spans="1:1" x14ac:dyDescent="0.25">
      <c r="A943" s="2">
        <v>42947</v>
      </c>
    </row>
    <row r="944" spans="1:1" x14ac:dyDescent="0.25">
      <c r="A944" s="2">
        <v>42948</v>
      </c>
    </row>
    <row r="945" spans="1:1" x14ac:dyDescent="0.25">
      <c r="A945" s="2">
        <v>42949</v>
      </c>
    </row>
    <row r="946" spans="1:1" x14ac:dyDescent="0.25">
      <c r="A946" s="2">
        <v>42950</v>
      </c>
    </row>
    <row r="947" spans="1:1" x14ac:dyDescent="0.25">
      <c r="A947" s="2">
        <v>42951</v>
      </c>
    </row>
    <row r="948" spans="1:1" x14ac:dyDescent="0.25">
      <c r="A948" s="2">
        <v>42952</v>
      </c>
    </row>
    <row r="949" spans="1:1" x14ac:dyDescent="0.25">
      <c r="A949" s="2">
        <v>42953</v>
      </c>
    </row>
    <row r="950" spans="1:1" x14ac:dyDescent="0.25">
      <c r="A950" s="2">
        <v>42954</v>
      </c>
    </row>
    <row r="951" spans="1:1" x14ac:dyDescent="0.25">
      <c r="A951" s="2">
        <v>42955</v>
      </c>
    </row>
    <row r="952" spans="1:1" x14ac:dyDescent="0.25">
      <c r="A952" s="2">
        <v>42956</v>
      </c>
    </row>
    <row r="953" spans="1:1" x14ac:dyDescent="0.25">
      <c r="A953" s="2">
        <v>42957</v>
      </c>
    </row>
    <row r="954" spans="1:1" x14ac:dyDescent="0.25">
      <c r="A954" s="2">
        <v>42958</v>
      </c>
    </row>
    <row r="955" spans="1:1" x14ac:dyDescent="0.25">
      <c r="A955" s="2">
        <v>42959</v>
      </c>
    </row>
    <row r="956" spans="1:1" x14ac:dyDescent="0.25">
      <c r="A956" s="2">
        <v>42960</v>
      </c>
    </row>
    <row r="957" spans="1:1" x14ac:dyDescent="0.25">
      <c r="A957" s="2">
        <v>42961</v>
      </c>
    </row>
    <row r="958" spans="1:1" x14ac:dyDescent="0.25">
      <c r="A958" s="2">
        <v>42962</v>
      </c>
    </row>
    <row r="959" spans="1:1" x14ac:dyDescent="0.25">
      <c r="A959" s="2">
        <v>42963</v>
      </c>
    </row>
    <row r="960" spans="1:1" x14ac:dyDescent="0.25">
      <c r="A960" s="2">
        <v>42964</v>
      </c>
    </row>
    <row r="961" spans="1:1" x14ac:dyDescent="0.25">
      <c r="A961" s="2">
        <v>42965</v>
      </c>
    </row>
    <row r="962" spans="1:1" x14ac:dyDescent="0.25">
      <c r="A962" s="2">
        <v>42966</v>
      </c>
    </row>
    <row r="963" spans="1:1" x14ac:dyDescent="0.25">
      <c r="A963" s="2">
        <v>42967</v>
      </c>
    </row>
    <row r="964" spans="1:1" x14ac:dyDescent="0.25">
      <c r="A964" s="2">
        <v>42968</v>
      </c>
    </row>
    <row r="965" spans="1:1" x14ac:dyDescent="0.25">
      <c r="A965" s="2">
        <v>42969</v>
      </c>
    </row>
    <row r="966" spans="1:1" x14ac:dyDescent="0.25">
      <c r="A966" s="2">
        <v>42970</v>
      </c>
    </row>
    <row r="967" spans="1:1" x14ac:dyDescent="0.25">
      <c r="A967" s="2">
        <v>42971</v>
      </c>
    </row>
    <row r="968" spans="1:1" x14ac:dyDescent="0.25">
      <c r="A968" s="2">
        <v>42972</v>
      </c>
    </row>
    <row r="969" spans="1:1" x14ac:dyDescent="0.25">
      <c r="A969" s="2">
        <v>42973</v>
      </c>
    </row>
    <row r="970" spans="1:1" x14ac:dyDescent="0.25">
      <c r="A970" s="2">
        <v>42974</v>
      </c>
    </row>
    <row r="971" spans="1:1" x14ac:dyDescent="0.25">
      <c r="A971" s="2">
        <v>42975</v>
      </c>
    </row>
    <row r="972" spans="1:1" x14ac:dyDescent="0.25">
      <c r="A972" s="2">
        <v>42976</v>
      </c>
    </row>
    <row r="973" spans="1:1" x14ac:dyDescent="0.25">
      <c r="A973" s="2">
        <v>42977</v>
      </c>
    </row>
    <row r="974" spans="1:1" x14ac:dyDescent="0.25">
      <c r="A974" s="2">
        <v>42978</v>
      </c>
    </row>
    <row r="975" spans="1:1" x14ac:dyDescent="0.25">
      <c r="A975" s="2">
        <v>42979</v>
      </c>
    </row>
    <row r="976" spans="1:1" x14ac:dyDescent="0.25">
      <c r="A976" s="2">
        <v>42980</v>
      </c>
    </row>
    <row r="977" spans="1:1" x14ac:dyDescent="0.25">
      <c r="A977" s="2">
        <v>42981</v>
      </c>
    </row>
    <row r="978" spans="1:1" x14ac:dyDescent="0.25">
      <c r="A978" s="2">
        <v>42982</v>
      </c>
    </row>
    <row r="979" spans="1:1" x14ac:dyDescent="0.25">
      <c r="A979" s="2">
        <v>42983</v>
      </c>
    </row>
    <row r="980" spans="1:1" x14ac:dyDescent="0.25">
      <c r="A980" s="2">
        <v>42984</v>
      </c>
    </row>
    <row r="981" spans="1:1" x14ac:dyDescent="0.25">
      <c r="A981" s="2">
        <v>42985</v>
      </c>
    </row>
    <row r="982" spans="1:1" x14ac:dyDescent="0.25">
      <c r="A982" s="2">
        <v>42986</v>
      </c>
    </row>
    <row r="983" spans="1:1" x14ac:dyDescent="0.25">
      <c r="A983" s="2">
        <v>42987</v>
      </c>
    </row>
    <row r="984" spans="1:1" x14ac:dyDescent="0.25">
      <c r="A984" s="2">
        <v>42988</v>
      </c>
    </row>
    <row r="985" spans="1:1" x14ac:dyDescent="0.25">
      <c r="A985" s="2">
        <v>42989</v>
      </c>
    </row>
    <row r="986" spans="1:1" x14ac:dyDescent="0.25">
      <c r="A986" s="2">
        <v>42990</v>
      </c>
    </row>
    <row r="987" spans="1:1" x14ac:dyDescent="0.25">
      <c r="A987" s="2">
        <v>42991</v>
      </c>
    </row>
    <row r="988" spans="1:1" x14ac:dyDescent="0.25">
      <c r="A988" s="2">
        <v>42992</v>
      </c>
    </row>
    <row r="989" spans="1:1" x14ac:dyDescent="0.25">
      <c r="A989" s="2">
        <v>42993</v>
      </c>
    </row>
    <row r="990" spans="1:1" x14ac:dyDescent="0.25">
      <c r="A990" s="2">
        <v>42994</v>
      </c>
    </row>
    <row r="991" spans="1:1" x14ac:dyDescent="0.25">
      <c r="A991" s="2">
        <v>42995</v>
      </c>
    </row>
    <row r="992" spans="1:1" x14ac:dyDescent="0.25">
      <c r="A992" s="2">
        <v>42996</v>
      </c>
    </row>
    <row r="993" spans="1:1" x14ac:dyDescent="0.25">
      <c r="A993" s="2">
        <v>42997</v>
      </c>
    </row>
    <row r="994" spans="1:1" x14ac:dyDescent="0.25">
      <c r="A994" s="2">
        <v>42998</v>
      </c>
    </row>
    <row r="995" spans="1:1" x14ac:dyDescent="0.25">
      <c r="A995" s="2">
        <v>42999</v>
      </c>
    </row>
    <row r="996" spans="1:1" x14ac:dyDescent="0.25">
      <c r="A996" s="2">
        <v>43000</v>
      </c>
    </row>
    <row r="997" spans="1:1" x14ac:dyDescent="0.25">
      <c r="A997" s="2">
        <v>43001</v>
      </c>
    </row>
    <row r="998" spans="1:1" x14ac:dyDescent="0.25">
      <c r="A998" s="2">
        <v>43002</v>
      </c>
    </row>
    <row r="999" spans="1:1" x14ac:dyDescent="0.25">
      <c r="A999" s="2">
        <v>43003</v>
      </c>
    </row>
    <row r="1000" spans="1:1" x14ac:dyDescent="0.25">
      <c r="A1000" s="2">
        <v>43004</v>
      </c>
    </row>
    <row r="1001" spans="1:1" x14ac:dyDescent="0.25">
      <c r="A1001" s="2">
        <v>43005</v>
      </c>
    </row>
    <row r="1002" spans="1:1" x14ac:dyDescent="0.25">
      <c r="A1002" s="2">
        <v>43006</v>
      </c>
    </row>
    <row r="1003" spans="1:1" x14ac:dyDescent="0.25">
      <c r="A1003" s="2">
        <v>43007</v>
      </c>
    </row>
    <row r="1004" spans="1:1" x14ac:dyDescent="0.25">
      <c r="A1004" s="2">
        <v>43008</v>
      </c>
    </row>
    <row r="1005" spans="1:1" x14ac:dyDescent="0.25">
      <c r="A1005" s="2">
        <v>43009</v>
      </c>
    </row>
    <row r="1006" spans="1:1" x14ac:dyDescent="0.25">
      <c r="A1006" s="2">
        <v>43010</v>
      </c>
    </row>
    <row r="1007" spans="1:1" x14ac:dyDescent="0.25">
      <c r="A1007" s="2">
        <v>43011</v>
      </c>
    </row>
    <row r="1008" spans="1:1" x14ac:dyDescent="0.25">
      <c r="A1008" s="2">
        <v>43012</v>
      </c>
    </row>
    <row r="1009" spans="1:1" x14ac:dyDescent="0.25">
      <c r="A1009" s="2">
        <v>43013</v>
      </c>
    </row>
    <row r="1010" spans="1:1" x14ac:dyDescent="0.25">
      <c r="A1010" s="2">
        <v>43014</v>
      </c>
    </row>
    <row r="1011" spans="1:1" x14ac:dyDescent="0.25">
      <c r="A1011" s="2">
        <v>43015</v>
      </c>
    </row>
    <row r="1012" spans="1:1" x14ac:dyDescent="0.25">
      <c r="A1012" s="2">
        <v>43016</v>
      </c>
    </row>
    <row r="1013" spans="1:1" x14ac:dyDescent="0.25">
      <c r="A1013" s="2">
        <v>43017</v>
      </c>
    </row>
    <row r="1014" spans="1:1" x14ac:dyDescent="0.25">
      <c r="A1014" s="2">
        <v>43018</v>
      </c>
    </row>
    <row r="1015" spans="1:1" x14ac:dyDescent="0.25">
      <c r="A1015" s="2">
        <v>43019</v>
      </c>
    </row>
    <row r="1016" spans="1:1" x14ac:dyDescent="0.25">
      <c r="A1016" s="2">
        <v>43020</v>
      </c>
    </row>
    <row r="1017" spans="1:1" x14ac:dyDescent="0.25">
      <c r="A1017" s="2">
        <v>43021</v>
      </c>
    </row>
    <row r="1018" spans="1:1" x14ac:dyDescent="0.25">
      <c r="A1018" s="2">
        <v>43022</v>
      </c>
    </row>
    <row r="1019" spans="1:1" x14ac:dyDescent="0.25">
      <c r="A1019" s="2">
        <v>43023</v>
      </c>
    </row>
    <row r="1020" spans="1:1" x14ac:dyDescent="0.25">
      <c r="A1020" s="2">
        <v>43024</v>
      </c>
    </row>
    <row r="1021" spans="1:1" x14ac:dyDescent="0.25">
      <c r="A1021" s="2">
        <v>43025</v>
      </c>
    </row>
    <row r="1022" spans="1:1" x14ac:dyDescent="0.25">
      <c r="A1022" s="2">
        <v>43026</v>
      </c>
    </row>
    <row r="1023" spans="1:1" x14ac:dyDescent="0.25">
      <c r="A1023" s="2">
        <v>43027</v>
      </c>
    </row>
    <row r="1024" spans="1:1" x14ac:dyDescent="0.25">
      <c r="A1024" s="2">
        <v>43028</v>
      </c>
    </row>
    <row r="1025" spans="1:1" x14ac:dyDescent="0.25">
      <c r="A1025" s="2">
        <v>43029</v>
      </c>
    </row>
    <row r="1026" spans="1:1" x14ac:dyDescent="0.25">
      <c r="A1026" s="2">
        <v>43030</v>
      </c>
    </row>
    <row r="1027" spans="1:1" x14ac:dyDescent="0.25">
      <c r="A1027" s="2">
        <v>43031</v>
      </c>
    </row>
    <row r="1028" spans="1:1" x14ac:dyDescent="0.25">
      <c r="A1028" s="2">
        <v>43032</v>
      </c>
    </row>
    <row r="1029" spans="1:1" x14ac:dyDescent="0.25">
      <c r="A1029" s="2">
        <v>43033</v>
      </c>
    </row>
    <row r="1030" spans="1:1" x14ac:dyDescent="0.25">
      <c r="A1030" s="2">
        <v>43034</v>
      </c>
    </row>
    <row r="1031" spans="1:1" x14ac:dyDescent="0.25">
      <c r="A1031" s="2">
        <v>43035</v>
      </c>
    </row>
    <row r="1032" spans="1:1" x14ac:dyDescent="0.25">
      <c r="A1032" s="2">
        <v>43036</v>
      </c>
    </row>
    <row r="1033" spans="1:1" x14ac:dyDescent="0.25">
      <c r="A1033" s="2">
        <v>43037</v>
      </c>
    </row>
    <row r="1034" spans="1:1" x14ac:dyDescent="0.25">
      <c r="A1034" s="2">
        <v>43038</v>
      </c>
    </row>
    <row r="1035" spans="1:1" x14ac:dyDescent="0.25">
      <c r="A1035" s="2">
        <v>43039</v>
      </c>
    </row>
    <row r="1036" spans="1:1" x14ac:dyDescent="0.25">
      <c r="A1036" s="2">
        <v>43040</v>
      </c>
    </row>
    <row r="1037" spans="1:1" x14ac:dyDescent="0.25">
      <c r="A1037" s="2">
        <v>43041</v>
      </c>
    </row>
    <row r="1038" spans="1:1" x14ac:dyDescent="0.25">
      <c r="A1038" s="2">
        <v>43042</v>
      </c>
    </row>
    <row r="1039" spans="1:1" x14ac:dyDescent="0.25">
      <c r="A1039" s="2">
        <v>43043</v>
      </c>
    </row>
    <row r="1040" spans="1:1" x14ac:dyDescent="0.25">
      <c r="A1040" s="2">
        <v>43044</v>
      </c>
    </row>
    <row r="1041" spans="1:1" x14ac:dyDescent="0.25">
      <c r="A1041" s="2">
        <v>43045</v>
      </c>
    </row>
    <row r="1042" spans="1:1" x14ac:dyDescent="0.25">
      <c r="A1042" s="2">
        <v>43046</v>
      </c>
    </row>
    <row r="1043" spans="1:1" x14ac:dyDescent="0.25">
      <c r="A1043" s="2">
        <v>43047</v>
      </c>
    </row>
    <row r="1044" spans="1:1" x14ac:dyDescent="0.25">
      <c r="A1044" s="2">
        <v>43048</v>
      </c>
    </row>
    <row r="1045" spans="1:1" x14ac:dyDescent="0.25">
      <c r="A1045" s="2">
        <v>43049</v>
      </c>
    </row>
    <row r="1046" spans="1:1" x14ac:dyDescent="0.25">
      <c r="A1046" s="2">
        <v>43050</v>
      </c>
    </row>
    <row r="1047" spans="1:1" x14ac:dyDescent="0.25">
      <c r="A1047" s="2">
        <v>43051</v>
      </c>
    </row>
    <row r="1048" spans="1:1" x14ac:dyDescent="0.25">
      <c r="A1048" s="2">
        <v>43052</v>
      </c>
    </row>
    <row r="1049" spans="1:1" x14ac:dyDescent="0.25">
      <c r="A1049" s="2">
        <v>43053</v>
      </c>
    </row>
    <row r="1050" spans="1:1" x14ac:dyDescent="0.25">
      <c r="A1050" s="2">
        <v>43054</v>
      </c>
    </row>
    <row r="1051" spans="1:1" x14ac:dyDescent="0.25">
      <c r="A1051" s="2">
        <v>43055</v>
      </c>
    </row>
    <row r="1052" spans="1:1" x14ac:dyDescent="0.25">
      <c r="A1052" s="2">
        <v>43056</v>
      </c>
    </row>
    <row r="1053" spans="1:1" x14ac:dyDescent="0.25">
      <c r="A1053" s="2">
        <v>43057</v>
      </c>
    </row>
    <row r="1054" spans="1:1" x14ac:dyDescent="0.25">
      <c r="A1054" s="2">
        <v>43058</v>
      </c>
    </row>
    <row r="1055" spans="1:1" x14ac:dyDescent="0.25">
      <c r="A1055" s="2">
        <v>43059</v>
      </c>
    </row>
    <row r="1056" spans="1:1" x14ac:dyDescent="0.25">
      <c r="A1056" s="2">
        <v>43060</v>
      </c>
    </row>
    <row r="1057" spans="1:1" x14ac:dyDescent="0.25">
      <c r="A1057" s="2">
        <v>43061</v>
      </c>
    </row>
    <row r="1058" spans="1:1" x14ac:dyDescent="0.25">
      <c r="A1058" s="2">
        <v>43062</v>
      </c>
    </row>
    <row r="1059" spans="1:1" x14ac:dyDescent="0.25">
      <c r="A1059" s="2">
        <v>43063</v>
      </c>
    </row>
    <row r="1060" spans="1:1" x14ac:dyDescent="0.25">
      <c r="A1060" s="2">
        <v>43064</v>
      </c>
    </row>
    <row r="1061" spans="1:1" x14ac:dyDescent="0.25">
      <c r="A1061" s="2">
        <v>43065</v>
      </c>
    </row>
    <row r="1062" spans="1:1" x14ac:dyDescent="0.25">
      <c r="A1062" s="2">
        <v>43066</v>
      </c>
    </row>
    <row r="1063" spans="1:1" x14ac:dyDescent="0.25">
      <c r="A1063" s="2">
        <v>43067</v>
      </c>
    </row>
    <row r="1064" spans="1:1" x14ac:dyDescent="0.25">
      <c r="A1064" s="2">
        <v>43068</v>
      </c>
    </row>
    <row r="1065" spans="1:1" x14ac:dyDescent="0.25">
      <c r="A1065" s="2">
        <v>43069</v>
      </c>
    </row>
    <row r="1066" spans="1:1" x14ac:dyDescent="0.25">
      <c r="A1066" s="2">
        <v>43070</v>
      </c>
    </row>
    <row r="1067" spans="1:1" x14ac:dyDescent="0.25">
      <c r="A1067" s="2">
        <v>43071</v>
      </c>
    </row>
    <row r="1068" spans="1:1" x14ac:dyDescent="0.25">
      <c r="A1068" s="2">
        <v>43072</v>
      </c>
    </row>
    <row r="1069" spans="1:1" x14ac:dyDescent="0.25">
      <c r="A1069" s="2">
        <v>43073</v>
      </c>
    </row>
    <row r="1070" spans="1:1" x14ac:dyDescent="0.25">
      <c r="A1070" s="2">
        <v>43074</v>
      </c>
    </row>
    <row r="1071" spans="1:1" x14ac:dyDescent="0.25">
      <c r="A1071" s="2">
        <v>43075</v>
      </c>
    </row>
    <row r="1072" spans="1:1" x14ac:dyDescent="0.25">
      <c r="A1072" s="2">
        <v>43076</v>
      </c>
    </row>
    <row r="1073" spans="1:1" x14ac:dyDescent="0.25">
      <c r="A1073" s="2">
        <v>43077</v>
      </c>
    </row>
    <row r="1074" spans="1:1" x14ac:dyDescent="0.25">
      <c r="A1074" s="2">
        <v>43078</v>
      </c>
    </row>
    <row r="1075" spans="1:1" x14ac:dyDescent="0.25">
      <c r="A1075" s="2">
        <v>43079</v>
      </c>
    </row>
    <row r="1076" spans="1:1" x14ac:dyDescent="0.25">
      <c r="A1076" s="2">
        <v>43080</v>
      </c>
    </row>
    <row r="1077" spans="1:1" x14ac:dyDescent="0.25">
      <c r="A1077" s="2">
        <v>43081</v>
      </c>
    </row>
    <row r="1078" spans="1:1" x14ac:dyDescent="0.25">
      <c r="A1078" s="2">
        <v>43082</v>
      </c>
    </row>
    <row r="1079" spans="1:1" x14ac:dyDescent="0.25">
      <c r="A1079" s="2">
        <v>43083</v>
      </c>
    </row>
    <row r="1080" spans="1:1" x14ac:dyDescent="0.25">
      <c r="A1080" s="2">
        <v>43084</v>
      </c>
    </row>
    <row r="1081" spans="1:1" x14ac:dyDescent="0.25">
      <c r="A1081" s="2">
        <v>43085</v>
      </c>
    </row>
    <row r="1082" spans="1:1" x14ac:dyDescent="0.25">
      <c r="A1082" s="2">
        <v>43086</v>
      </c>
    </row>
    <row r="1083" spans="1:1" x14ac:dyDescent="0.25">
      <c r="A1083" s="2">
        <v>43087</v>
      </c>
    </row>
    <row r="1084" spans="1:1" x14ac:dyDescent="0.25">
      <c r="A1084" s="2">
        <v>43088</v>
      </c>
    </row>
    <row r="1085" spans="1:1" x14ac:dyDescent="0.25">
      <c r="A1085" s="2">
        <v>43089</v>
      </c>
    </row>
    <row r="1086" spans="1:1" x14ac:dyDescent="0.25">
      <c r="A1086" s="2">
        <v>43090</v>
      </c>
    </row>
    <row r="1087" spans="1:1" x14ac:dyDescent="0.25">
      <c r="A1087" s="2">
        <v>43091</v>
      </c>
    </row>
    <row r="1088" spans="1:1" x14ac:dyDescent="0.25">
      <c r="A1088" s="2">
        <v>43092</v>
      </c>
    </row>
    <row r="1089" spans="1:1" x14ac:dyDescent="0.25">
      <c r="A1089" s="2">
        <v>43093</v>
      </c>
    </row>
    <row r="1090" spans="1:1" x14ac:dyDescent="0.25">
      <c r="A1090" s="2">
        <v>43094</v>
      </c>
    </row>
    <row r="1091" spans="1:1" x14ac:dyDescent="0.25">
      <c r="A1091" s="2">
        <v>43095</v>
      </c>
    </row>
    <row r="1092" spans="1:1" x14ac:dyDescent="0.25">
      <c r="A1092" s="2">
        <v>43096</v>
      </c>
    </row>
    <row r="1093" spans="1:1" x14ac:dyDescent="0.25">
      <c r="A1093" s="2">
        <v>43097</v>
      </c>
    </row>
    <row r="1094" spans="1:1" x14ac:dyDescent="0.25">
      <c r="A1094" s="2">
        <v>43098</v>
      </c>
    </row>
    <row r="1095" spans="1:1" x14ac:dyDescent="0.25">
      <c r="A1095" s="2">
        <v>43099</v>
      </c>
    </row>
    <row r="1096" spans="1:1" x14ac:dyDescent="0.25">
      <c r="A1096" s="2">
        <v>43100</v>
      </c>
    </row>
    <row r="1097" spans="1:1" x14ac:dyDescent="0.25">
      <c r="A1097" s="2">
        <v>43101</v>
      </c>
    </row>
    <row r="1098" spans="1:1" x14ac:dyDescent="0.25">
      <c r="A1098" s="2">
        <v>43102</v>
      </c>
    </row>
    <row r="1099" spans="1:1" x14ac:dyDescent="0.25">
      <c r="A1099" s="2">
        <v>43103</v>
      </c>
    </row>
    <row r="1100" spans="1:1" x14ac:dyDescent="0.25">
      <c r="A1100" s="2">
        <v>43104</v>
      </c>
    </row>
    <row r="1101" spans="1:1" x14ac:dyDescent="0.25">
      <c r="A1101" s="2">
        <v>43105</v>
      </c>
    </row>
    <row r="1102" spans="1:1" x14ac:dyDescent="0.25">
      <c r="A1102" s="2">
        <v>43106</v>
      </c>
    </row>
    <row r="1103" spans="1:1" x14ac:dyDescent="0.25">
      <c r="A1103" s="2">
        <v>43107</v>
      </c>
    </row>
    <row r="1104" spans="1:1" x14ac:dyDescent="0.25">
      <c r="A1104" s="2">
        <v>43108</v>
      </c>
    </row>
    <row r="1105" spans="1:1" x14ac:dyDescent="0.25">
      <c r="A1105" s="2">
        <v>43109</v>
      </c>
    </row>
    <row r="1106" spans="1:1" x14ac:dyDescent="0.25">
      <c r="A1106" s="2">
        <v>43110</v>
      </c>
    </row>
    <row r="1107" spans="1:1" x14ac:dyDescent="0.25">
      <c r="A1107" s="2">
        <v>43111</v>
      </c>
    </row>
    <row r="1108" spans="1:1" x14ac:dyDescent="0.25">
      <c r="A1108" s="2">
        <v>43112</v>
      </c>
    </row>
    <row r="1109" spans="1:1" x14ac:dyDescent="0.25">
      <c r="A1109" s="2">
        <v>43113</v>
      </c>
    </row>
    <row r="1110" spans="1:1" x14ac:dyDescent="0.25">
      <c r="A1110" s="2">
        <v>43114</v>
      </c>
    </row>
    <row r="1111" spans="1:1" x14ac:dyDescent="0.25">
      <c r="A1111" s="2">
        <v>43115</v>
      </c>
    </row>
    <row r="1112" spans="1:1" x14ac:dyDescent="0.25">
      <c r="A1112" s="2">
        <v>43116</v>
      </c>
    </row>
    <row r="1113" spans="1:1" x14ac:dyDescent="0.25">
      <c r="A1113" s="2">
        <v>43117</v>
      </c>
    </row>
    <row r="1114" spans="1:1" x14ac:dyDescent="0.25">
      <c r="A1114" s="2">
        <v>43118</v>
      </c>
    </row>
    <row r="1115" spans="1:1" x14ac:dyDescent="0.25">
      <c r="A1115" s="2">
        <v>43119</v>
      </c>
    </row>
    <row r="1116" spans="1:1" x14ac:dyDescent="0.25">
      <c r="A1116" s="2">
        <v>43120</v>
      </c>
    </row>
    <row r="1117" spans="1:1" x14ac:dyDescent="0.25">
      <c r="A1117" s="2">
        <v>43121</v>
      </c>
    </row>
    <row r="1118" spans="1:1" x14ac:dyDescent="0.25">
      <c r="A1118" s="2">
        <v>43122</v>
      </c>
    </row>
    <row r="1119" spans="1:1" x14ac:dyDescent="0.25">
      <c r="A1119" s="2">
        <v>43123</v>
      </c>
    </row>
    <row r="1120" spans="1:1" x14ac:dyDescent="0.25">
      <c r="A1120" s="2">
        <v>43124</v>
      </c>
    </row>
    <row r="1121" spans="1:1" x14ac:dyDescent="0.25">
      <c r="A1121" s="2">
        <v>43125</v>
      </c>
    </row>
    <row r="1122" spans="1:1" x14ac:dyDescent="0.25">
      <c r="A1122" s="2">
        <v>43126</v>
      </c>
    </row>
    <row r="1123" spans="1:1" x14ac:dyDescent="0.25">
      <c r="A1123" s="2">
        <v>43127</v>
      </c>
    </row>
    <row r="1124" spans="1:1" x14ac:dyDescent="0.25">
      <c r="A1124" s="2">
        <v>43128</v>
      </c>
    </row>
    <row r="1125" spans="1:1" x14ac:dyDescent="0.25">
      <c r="A1125" s="2">
        <v>43129</v>
      </c>
    </row>
    <row r="1126" spans="1:1" x14ac:dyDescent="0.25">
      <c r="A1126" s="2">
        <v>43130</v>
      </c>
    </row>
    <row r="1127" spans="1:1" x14ac:dyDescent="0.25">
      <c r="A1127" s="2">
        <v>43131</v>
      </c>
    </row>
    <row r="1128" spans="1:1" x14ac:dyDescent="0.25">
      <c r="A1128" s="2">
        <v>43132</v>
      </c>
    </row>
    <row r="1129" spans="1:1" x14ac:dyDescent="0.25">
      <c r="A1129" s="2">
        <v>43133</v>
      </c>
    </row>
    <row r="1130" spans="1:1" x14ac:dyDescent="0.25">
      <c r="A1130" s="2">
        <v>43134</v>
      </c>
    </row>
    <row r="1131" spans="1:1" x14ac:dyDescent="0.25">
      <c r="A1131" s="2">
        <v>43135</v>
      </c>
    </row>
    <row r="1132" spans="1:1" x14ac:dyDescent="0.25">
      <c r="A1132" s="2">
        <v>43136</v>
      </c>
    </row>
    <row r="1133" spans="1:1" x14ac:dyDescent="0.25">
      <c r="A1133" s="2">
        <v>43137</v>
      </c>
    </row>
    <row r="1134" spans="1:1" x14ac:dyDescent="0.25">
      <c r="A1134" s="2">
        <v>43138</v>
      </c>
    </row>
    <row r="1135" spans="1:1" x14ac:dyDescent="0.25">
      <c r="A1135" s="2">
        <v>43139</v>
      </c>
    </row>
    <row r="1136" spans="1:1" x14ac:dyDescent="0.25">
      <c r="A1136" s="2">
        <v>43140</v>
      </c>
    </row>
    <row r="1137" spans="1:1" x14ac:dyDescent="0.25">
      <c r="A1137" s="2">
        <v>43141</v>
      </c>
    </row>
    <row r="1138" spans="1:1" x14ac:dyDescent="0.25">
      <c r="A1138" s="2">
        <v>43142</v>
      </c>
    </row>
    <row r="1139" spans="1:1" x14ac:dyDescent="0.25">
      <c r="A1139" s="2">
        <v>43143</v>
      </c>
    </row>
    <row r="1140" spans="1:1" x14ac:dyDescent="0.25">
      <c r="A1140" s="2">
        <v>43144</v>
      </c>
    </row>
    <row r="1141" spans="1:1" x14ac:dyDescent="0.25">
      <c r="A1141" s="2">
        <v>43145</v>
      </c>
    </row>
    <row r="1142" spans="1:1" x14ac:dyDescent="0.25">
      <c r="A1142" s="2">
        <v>43146</v>
      </c>
    </row>
    <row r="1143" spans="1:1" x14ac:dyDescent="0.25">
      <c r="A1143" s="2">
        <v>43147</v>
      </c>
    </row>
    <row r="1144" spans="1:1" x14ac:dyDescent="0.25">
      <c r="A1144" s="2">
        <v>43148</v>
      </c>
    </row>
    <row r="1145" spans="1:1" x14ac:dyDescent="0.25">
      <c r="A1145" s="2">
        <v>43149</v>
      </c>
    </row>
    <row r="1146" spans="1:1" x14ac:dyDescent="0.25">
      <c r="A1146" s="2">
        <v>43150</v>
      </c>
    </row>
    <row r="1147" spans="1:1" x14ac:dyDescent="0.25">
      <c r="A1147" s="2">
        <v>43151</v>
      </c>
    </row>
    <row r="1148" spans="1:1" x14ac:dyDescent="0.25">
      <c r="A1148" s="2">
        <v>43152</v>
      </c>
    </row>
    <row r="1149" spans="1:1" x14ac:dyDescent="0.25">
      <c r="A1149" s="2">
        <v>43153</v>
      </c>
    </row>
    <row r="1150" spans="1:1" x14ac:dyDescent="0.25">
      <c r="A1150" s="2">
        <v>43154</v>
      </c>
    </row>
    <row r="1151" spans="1:1" x14ac:dyDescent="0.25">
      <c r="A1151" s="2">
        <v>43155</v>
      </c>
    </row>
    <row r="1152" spans="1:1" x14ac:dyDescent="0.25">
      <c r="A1152" s="2">
        <v>43156</v>
      </c>
    </row>
    <row r="1153" spans="1:1" x14ac:dyDescent="0.25">
      <c r="A1153" s="2">
        <v>43157</v>
      </c>
    </row>
    <row r="1154" spans="1:1" x14ac:dyDescent="0.25">
      <c r="A1154" s="2">
        <v>43158</v>
      </c>
    </row>
    <row r="1155" spans="1:1" x14ac:dyDescent="0.25">
      <c r="A1155" s="2">
        <v>43159</v>
      </c>
    </row>
    <row r="1156" spans="1:1" x14ac:dyDescent="0.25">
      <c r="A1156" s="2">
        <v>43160</v>
      </c>
    </row>
    <row r="1157" spans="1:1" x14ac:dyDescent="0.25">
      <c r="A1157" s="2">
        <v>43161</v>
      </c>
    </row>
    <row r="1158" spans="1:1" x14ac:dyDescent="0.25">
      <c r="A1158" s="2">
        <v>43162</v>
      </c>
    </row>
    <row r="1159" spans="1:1" x14ac:dyDescent="0.25">
      <c r="A1159" s="2">
        <v>43163</v>
      </c>
    </row>
    <row r="1160" spans="1:1" x14ac:dyDescent="0.25">
      <c r="A1160" s="2">
        <v>43164</v>
      </c>
    </row>
    <row r="1161" spans="1:1" x14ac:dyDescent="0.25">
      <c r="A1161" s="2">
        <v>43165</v>
      </c>
    </row>
    <row r="1162" spans="1:1" x14ac:dyDescent="0.25">
      <c r="A1162" s="2">
        <v>43166</v>
      </c>
    </row>
    <row r="1163" spans="1:1" x14ac:dyDescent="0.25">
      <c r="A1163" s="2">
        <v>43167</v>
      </c>
    </row>
    <row r="1164" spans="1:1" x14ac:dyDescent="0.25">
      <c r="A1164" s="2">
        <v>43168</v>
      </c>
    </row>
    <row r="1165" spans="1:1" x14ac:dyDescent="0.25">
      <c r="A1165" s="2">
        <v>43169</v>
      </c>
    </row>
    <row r="1166" spans="1:1" x14ac:dyDescent="0.25">
      <c r="A1166" s="2">
        <v>43170</v>
      </c>
    </row>
    <row r="1167" spans="1:1" x14ac:dyDescent="0.25">
      <c r="A1167" s="2">
        <v>43171</v>
      </c>
    </row>
    <row r="1168" spans="1:1" x14ac:dyDescent="0.25">
      <c r="A1168" s="2">
        <v>43172</v>
      </c>
    </row>
    <row r="1169" spans="1:1" x14ac:dyDescent="0.25">
      <c r="A1169" s="2">
        <v>43173</v>
      </c>
    </row>
    <row r="1170" spans="1:1" x14ac:dyDescent="0.25">
      <c r="A1170" s="2">
        <v>43174</v>
      </c>
    </row>
    <row r="1171" spans="1:1" x14ac:dyDescent="0.25">
      <c r="A1171" s="2">
        <v>43175</v>
      </c>
    </row>
    <row r="1172" spans="1:1" x14ac:dyDescent="0.25">
      <c r="A1172" s="2">
        <v>43176</v>
      </c>
    </row>
    <row r="1173" spans="1:1" x14ac:dyDescent="0.25">
      <c r="A1173" s="2">
        <v>43177</v>
      </c>
    </row>
    <row r="1174" spans="1:1" x14ac:dyDescent="0.25">
      <c r="A1174" s="2">
        <v>43178</v>
      </c>
    </row>
    <row r="1175" spans="1:1" x14ac:dyDescent="0.25">
      <c r="A1175" s="2">
        <v>43179</v>
      </c>
    </row>
    <row r="1176" spans="1:1" x14ac:dyDescent="0.25">
      <c r="A1176" s="2">
        <v>43180</v>
      </c>
    </row>
    <row r="1177" spans="1:1" x14ac:dyDescent="0.25">
      <c r="A1177" s="2">
        <v>43181</v>
      </c>
    </row>
    <row r="1178" spans="1:1" x14ac:dyDescent="0.25">
      <c r="A1178" s="2">
        <v>43182</v>
      </c>
    </row>
    <row r="1179" spans="1:1" x14ac:dyDescent="0.25">
      <c r="A1179" s="2">
        <v>43183</v>
      </c>
    </row>
    <row r="1180" spans="1:1" x14ac:dyDescent="0.25">
      <c r="A1180" s="2">
        <v>43184</v>
      </c>
    </row>
    <row r="1181" spans="1:1" x14ac:dyDescent="0.25">
      <c r="A1181" s="2">
        <v>43185</v>
      </c>
    </row>
    <row r="1182" spans="1:1" x14ac:dyDescent="0.25">
      <c r="A1182" s="2">
        <v>43186</v>
      </c>
    </row>
    <row r="1183" spans="1:1" x14ac:dyDescent="0.25">
      <c r="A1183" s="2">
        <v>43187</v>
      </c>
    </row>
    <row r="1184" spans="1:1" x14ac:dyDescent="0.25">
      <c r="A1184" s="2">
        <v>43188</v>
      </c>
    </row>
    <row r="1185" spans="1:1" x14ac:dyDescent="0.25">
      <c r="A1185" s="2">
        <v>43189</v>
      </c>
    </row>
    <row r="1186" spans="1:1" x14ac:dyDescent="0.25">
      <c r="A1186" s="2">
        <v>43190</v>
      </c>
    </row>
    <row r="1187" spans="1:1" x14ac:dyDescent="0.25">
      <c r="A1187" s="2">
        <v>43191</v>
      </c>
    </row>
    <row r="1188" spans="1:1" x14ac:dyDescent="0.25">
      <c r="A1188" s="2">
        <v>43192</v>
      </c>
    </row>
    <row r="1189" spans="1:1" x14ac:dyDescent="0.25">
      <c r="A1189" s="2">
        <v>43193</v>
      </c>
    </row>
    <row r="1190" spans="1:1" x14ac:dyDescent="0.25">
      <c r="A1190" s="2">
        <v>43194</v>
      </c>
    </row>
    <row r="1191" spans="1:1" x14ac:dyDescent="0.25">
      <c r="A1191" s="2">
        <v>43195</v>
      </c>
    </row>
    <row r="1192" spans="1:1" x14ac:dyDescent="0.25">
      <c r="A1192" s="2">
        <v>43196</v>
      </c>
    </row>
    <row r="1193" spans="1:1" x14ac:dyDescent="0.25">
      <c r="A1193" s="2">
        <v>43197</v>
      </c>
    </row>
    <row r="1194" spans="1:1" x14ac:dyDescent="0.25">
      <c r="A1194" s="2">
        <v>43198</v>
      </c>
    </row>
    <row r="1195" spans="1:1" x14ac:dyDescent="0.25">
      <c r="A1195" s="2">
        <v>43199</v>
      </c>
    </row>
    <row r="1196" spans="1:1" x14ac:dyDescent="0.25">
      <c r="A1196" s="2">
        <v>43200</v>
      </c>
    </row>
    <row r="1197" spans="1:1" x14ac:dyDescent="0.25">
      <c r="A1197" s="2">
        <v>43201</v>
      </c>
    </row>
    <row r="1198" spans="1:1" x14ac:dyDescent="0.25">
      <c r="A1198" s="2">
        <v>43202</v>
      </c>
    </row>
    <row r="1199" spans="1:1" x14ac:dyDescent="0.25">
      <c r="A1199" s="2">
        <v>43203</v>
      </c>
    </row>
    <row r="1200" spans="1:1" x14ac:dyDescent="0.25">
      <c r="A1200" s="2">
        <v>43204</v>
      </c>
    </row>
    <row r="1201" spans="1:1" x14ac:dyDescent="0.25">
      <c r="A1201" s="2">
        <v>43205</v>
      </c>
    </row>
    <row r="1202" spans="1:1" x14ac:dyDescent="0.25">
      <c r="A1202" s="2">
        <v>43206</v>
      </c>
    </row>
    <row r="1203" spans="1:1" x14ac:dyDescent="0.25">
      <c r="A1203" s="2">
        <v>43207</v>
      </c>
    </row>
    <row r="1204" spans="1:1" x14ac:dyDescent="0.25">
      <c r="A1204" s="2">
        <v>43208</v>
      </c>
    </row>
    <row r="1205" spans="1:1" x14ac:dyDescent="0.25">
      <c r="A1205" s="2">
        <v>43209</v>
      </c>
    </row>
    <row r="1206" spans="1:1" x14ac:dyDescent="0.25">
      <c r="A1206" s="2">
        <v>43210</v>
      </c>
    </row>
    <row r="1207" spans="1:1" x14ac:dyDescent="0.25">
      <c r="A1207" s="2">
        <v>43211</v>
      </c>
    </row>
    <row r="1208" spans="1:1" x14ac:dyDescent="0.25">
      <c r="A1208" s="2">
        <v>43212</v>
      </c>
    </row>
    <row r="1209" spans="1:1" x14ac:dyDescent="0.25">
      <c r="A1209" s="2">
        <v>43213</v>
      </c>
    </row>
    <row r="1210" spans="1:1" x14ac:dyDescent="0.25">
      <c r="A1210" s="2">
        <v>43214</v>
      </c>
    </row>
    <row r="1211" spans="1:1" x14ac:dyDescent="0.25">
      <c r="A1211" s="2">
        <v>43215</v>
      </c>
    </row>
    <row r="1212" spans="1:1" x14ac:dyDescent="0.25">
      <c r="A1212" s="2">
        <v>43216</v>
      </c>
    </row>
    <row r="1213" spans="1:1" x14ac:dyDescent="0.25">
      <c r="A1213" s="2">
        <v>43217</v>
      </c>
    </row>
    <row r="1214" spans="1:1" x14ac:dyDescent="0.25">
      <c r="A1214" s="2">
        <v>43218</v>
      </c>
    </row>
    <row r="1215" spans="1:1" x14ac:dyDescent="0.25">
      <c r="A1215" s="2">
        <v>43219</v>
      </c>
    </row>
    <row r="1216" spans="1:1" x14ac:dyDescent="0.25">
      <c r="A1216" s="2">
        <v>43220</v>
      </c>
    </row>
    <row r="1217" spans="1:1" x14ac:dyDescent="0.25">
      <c r="A1217" s="2">
        <v>43221</v>
      </c>
    </row>
    <row r="1218" spans="1:1" x14ac:dyDescent="0.25">
      <c r="A1218" s="2">
        <v>43222</v>
      </c>
    </row>
    <row r="1219" spans="1:1" x14ac:dyDescent="0.25">
      <c r="A1219" s="2">
        <v>43223</v>
      </c>
    </row>
    <row r="1220" spans="1:1" x14ac:dyDescent="0.25">
      <c r="A1220" s="2">
        <v>43224</v>
      </c>
    </row>
    <row r="1221" spans="1:1" x14ac:dyDescent="0.25">
      <c r="A1221" s="2">
        <v>43225</v>
      </c>
    </row>
    <row r="1222" spans="1:1" x14ac:dyDescent="0.25">
      <c r="A1222" s="2">
        <v>43226</v>
      </c>
    </row>
    <row r="1223" spans="1:1" x14ac:dyDescent="0.25">
      <c r="A1223" s="2">
        <v>43227</v>
      </c>
    </row>
    <row r="1224" spans="1:1" x14ac:dyDescent="0.25">
      <c r="A1224" s="2">
        <v>43228</v>
      </c>
    </row>
    <row r="1225" spans="1:1" x14ac:dyDescent="0.25">
      <c r="A1225" s="2">
        <v>43229</v>
      </c>
    </row>
    <row r="1226" spans="1:1" x14ac:dyDescent="0.25">
      <c r="A1226" s="2">
        <v>43230</v>
      </c>
    </row>
    <row r="1227" spans="1:1" x14ac:dyDescent="0.25">
      <c r="A1227" s="2">
        <v>43231</v>
      </c>
    </row>
    <row r="1228" spans="1:1" x14ac:dyDescent="0.25">
      <c r="A1228" s="2">
        <v>43232</v>
      </c>
    </row>
    <row r="1229" spans="1:1" x14ac:dyDescent="0.25">
      <c r="A1229" s="2">
        <v>43233</v>
      </c>
    </row>
    <row r="1230" spans="1:1" x14ac:dyDescent="0.25">
      <c r="A1230" s="2">
        <v>43234</v>
      </c>
    </row>
    <row r="1231" spans="1:1" x14ac:dyDescent="0.25">
      <c r="A1231" s="2">
        <v>43235</v>
      </c>
    </row>
    <row r="1232" spans="1:1" x14ac:dyDescent="0.25">
      <c r="A1232" s="2">
        <v>43236</v>
      </c>
    </row>
    <row r="1233" spans="1:1" x14ac:dyDescent="0.25">
      <c r="A1233" s="2">
        <v>43237</v>
      </c>
    </row>
    <row r="1234" spans="1:1" x14ac:dyDescent="0.25">
      <c r="A1234" s="2">
        <v>43238</v>
      </c>
    </row>
    <row r="1235" spans="1:1" x14ac:dyDescent="0.25">
      <c r="A1235" s="2">
        <v>43239</v>
      </c>
    </row>
    <row r="1236" spans="1:1" x14ac:dyDescent="0.25">
      <c r="A1236" s="2">
        <v>43240</v>
      </c>
    </row>
    <row r="1237" spans="1:1" x14ac:dyDescent="0.25">
      <c r="A1237" s="2">
        <v>43241</v>
      </c>
    </row>
    <row r="1238" spans="1:1" x14ac:dyDescent="0.25">
      <c r="A1238" s="2">
        <v>43242</v>
      </c>
    </row>
    <row r="1239" spans="1:1" x14ac:dyDescent="0.25">
      <c r="A1239" s="2">
        <v>43243</v>
      </c>
    </row>
    <row r="1240" spans="1:1" x14ac:dyDescent="0.25">
      <c r="A1240" s="2">
        <v>43244</v>
      </c>
    </row>
    <row r="1241" spans="1:1" x14ac:dyDescent="0.25">
      <c r="A1241" s="2">
        <v>43245</v>
      </c>
    </row>
    <row r="1242" spans="1:1" x14ac:dyDescent="0.25">
      <c r="A1242" s="2">
        <v>43246</v>
      </c>
    </row>
    <row r="1243" spans="1:1" x14ac:dyDescent="0.25">
      <c r="A1243" s="2">
        <v>43247</v>
      </c>
    </row>
    <row r="1244" spans="1:1" x14ac:dyDescent="0.25">
      <c r="A1244" s="2">
        <v>43248</v>
      </c>
    </row>
    <row r="1245" spans="1:1" x14ac:dyDescent="0.25">
      <c r="A1245" s="2">
        <v>43249</v>
      </c>
    </row>
    <row r="1246" spans="1:1" x14ac:dyDescent="0.25">
      <c r="A1246" s="2">
        <v>43250</v>
      </c>
    </row>
    <row r="1247" spans="1:1" x14ac:dyDescent="0.25">
      <c r="A1247" s="2">
        <v>43251</v>
      </c>
    </row>
    <row r="1248" spans="1:1" x14ac:dyDescent="0.25">
      <c r="A1248" s="2">
        <v>43252</v>
      </c>
    </row>
    <row r="1249" spans="1:1" x14ac:dyDescent="0.25">
      <c r="A1249" s="2">
        <v>43253</v>
      </c>
    </row>
    <row r="1250" spans="1:1" x14ac:dyDescent="0.25">
      <c r="A1250" s="2">
        <v>43254</v>
      </c>
    </row>
    <row r="1251" spans="1:1" x14ac:dyDescent="0.25">
      <c r="A1251" s="2">
        <v>43255</v>
      </c>
    </row>
    <row r="1252" spans="1:1" x14ac:dyDescent="0.25">
      <c r="A1252" s="2">
        <v>43256</v>
      </c>
    </row>
    <row r="1253" spans="1:1" x14ac:dyDescent="0.25">
      <c r="A1253" s="2">
        <v>43257</v>
      </c>
    </row>
    <row r="1254" spans="1:1" x14ac:dyDescent="0.25">
      <c r="A1254" s="2">
        <v>43258</v>
      </c>
    </row>
    <row r="1255" spans="1:1" x14ac:dyDescent="0.25">
      <c r="A1255" s="2">
        <v>43259</v>
      </c>
    </row>
    <row r="1256" spans="1:1" x14ac:dyDescent="0.25">
      <c r="A1256" s="2">
        <v>43260</v>
      </c>
    </row>
    <row r="1257" spans="1:1" x14ac:dyDescent="0.25">
      <c r="A1257" s="2">
        <v>43261</v>
      </c>
    </row>
    <row r="1258" spans="1:1" x14ac:dyDescent="0.25">
      <c r="A1258" s="2">
        <v>43262</v>
      </c>
    </row>
    <row r="1259" spans="1:1" x14ac:dyDescent="0.25">
      <c r="A1259" s="2">
        <v>43263</v>
      </c>
    </row>
    <row r="1260" spans="1:1" x14ac:dyDescent="0.25">
      <c r="A1260" s="2">
        <v>43264</v>
      </c>
    </row>
    <row r="1261" spans="1:1" x14ac:dyDescent="0.25">
      <c r="A1261" s="2">
        <v>43265</v>
      </c>
    </row>
    <row r="1262" spans="1:1" x14ac:dyDescent="0.25">
      <c r="A1262" s="2">
        <v>43266</v>
      </c>
    </row>
    <row r="1263" spans="1:1" x14ac:dyDescent="0.25">
      <c r="A1263" s="2">
        <v>43267</v>
      </c>
    </row>
    <row r="1264" spans="1:1" x14ac:dyDescent="0.25">
      <c r="A1264" s="2">
        <v>43268</v>
      </c>
    </row>
    <row r="1265" spans="1:1" x14ac:dyDescent="0.25">
      <c r="A1265" s="2">
        <v>43269</v>
      </c>
    </row>
    <row r="1266" spans="1:1" x14ac:dyDescent="0.25">
      <c r="A1266" s="2">
        <v>43270</v>
      </c>
    </row>
    <row r="1267" spans="1:1" x14ac:dyDescent="0.25">
      <c r="A1267" s="2">
        <v>43271</v>
      </c>
    </row>
    <row r="1268" spans="1:1" x14ac:dyDescent="0.25">
      <c r="A1268" s="2">
        <v>43272</v>
      </c>
    </row>
    <row r="1269" spans="1:1" x14ac:dyDescent="0.25">
      <c r="A1269" s="2">
        <v>43273</v>
      </c>
    </row>
    <row r="1270" spans="1:1" x14ac:dyDescent="0.25">
      <c r="A1270" s="2">
        <v>43274</v>
      </c>
    </row>
    <row r="1271" spans="1:1" x14ac:dyDescent="0.25">
      <c r="A1271" s="2">
        <v>43275</v>
      </c>
    </row>
    <row r="1272" spans="1:1" x14ac:dyDescent="0.25">
      <c r="A1272" s="2">
        <v>43276</v>
      </c>
    </row>
    <row r="1273" spans="1:1" x14ac:dyDescent="0.25">
      <c r="A1273" s="2">
        <v>43277</v>
      </c>
    </row>
    <row r="1274" spans="1:1" x14ac:dyDescent="0.25">
      <c r="A1274" s="2">
        <v>43278</v>
      </c>
    </row>
    <row r="1275" spans="1:1" x14ac:dyDescent="0.25">
      <c r="A1275" s="2">
        <v>43279</v>
      </c>
    </row>
    <row r="1276" spans="1:1" x14ac:dyDescent="0.25">
      <c r="A1276" s="2">
        <v>43280</v>
      </c>
    </row>
    <row r="1277" spans="1:1" x14ac:dyDescent="0.25">
      <c r="A1277" s="2">
        <v>43281</v>
      </c>
    </row>
    <row r="1278" spans="1:1" x14ac:dyDescent="0.25">
      <c r="A1278" s="2">
        <v>43282</v>
      </c>
    </row>
    <row r="1279" spans="1:1" x14ac:dyDescent="0.25">
      <c r="A1279" s="2">
        <v>43283</v>
      </c>
    </row>
    <row r="1280" spans="1:1" x14ac:dyDescent="0.25">
      <c r="A1280" s="2">
        <v>43284</v>
      </c>
    </row>
    <row r="1281" spans="1:1" x14ac:dyDescent="0.25">
      <c r="A1281" s="2">
        <v>43285</v>
      </c>
    </row>
    <row r="1282" spans="1:1" x14ac:dyDescent="0.25">
      <c r="A1282" s="2">
        <v>43286</v>
      </c>
    </row>
    <row r="1283" spans="1:1" x14ac:dyDescent="0.25">
      <c r="A1283" s="2">
        <v>43287</v>
      </c>
    </row>
    <row r="1284" spans="1:1" x14ac:dyDescent="0.25">
      <c r="A1284" s="2">
        <v>43288</v>
      </c>
    </row>
    <row r="1285" spans="1:1" x14ac:dyDescent="0.25">
      <c r="A1285" s="2">
        <v>43289</v>
      </c>
    </row>
    <row r="1286" spans="1:1" x14ac:dyDescent="0.25">
      <c r="A1286" s="2">
        <v>43290</v>
      </c>
    </row>
    <row r="1287" spans="1:1" x14ac:dyDescent="0.25">
      <c r="A1287" s="2">
        <v>43291</v>
      </c>
    </row>
    <row r="1288" spans="1:1" x14ac:dyDescent="0.25">
      <c r="A1288" s="2">
        <v>43292</v>
      </c>
    </row>
    <row r="1289" spans="1:1" x14ac:dyDescent="0.25">
      <c r="A1289" s="2">
        <v>43293</v>
      </c>
    </row>
    <row r="1290" spans="1:1" x14ac:dyDescent="0.25">
      <c r="A1290" s="2">
        <v>43294</v>
      </c>
    </row>
    <row r="1291" spans="1:1" x14ac:dyDescent="0.25">
      <c r="A1291" s="2">
        <v>43295</v>
      </c>
    </row>
    <row r="1292" spans="1:1" x14ac:dyDescent="0.25">
      <c r="A1292" s="2">
        <v>43296</v>
      </c>
    </row>
    <row r="1293" spans="1:1" x14ac:dyDescent="0.25">
      <c r="A1293" s="2">
        <v>43297</v>
      </c>
    </row>
    <row r="1294" spans="1:1" x14ac:dyDescent="0.25">
      <c r="A1294" s="2">
        <v>43298</v>
      </c>
    </row>
    <row r="1295" spans="1:1" x14ac:dyDescent="0.25">
      <c r="A1295" s="2">
        <v>43299</v>
      </c>
    </row>
    <row r="1296" spans="1:1" x14ac:dyDescent="0.25">
      <c r="A1296" s="2">
        <v>43300</v>
      </c>
    </row>
    <row r="1297" spans="1:1" x14ac:dyDescent="0.25">
      <c r="A1297" s="2">
        <v>43301</v>
      </c>
    </row>
    <row r="1298" spans="1:1" x14ac:dyDescent="0.25">
      <c r="A1298" s="2">
        <v>43302</v>
      </c>
    </row>
    <row r="1299" spans="1:1" x14ac:dyDescent="0.25">
      <c r="A1299" s="2">
        <v>43303</v>
      </c>
    </row>
    <row r="1300" spans="1:1" x14ac:dyDescent="0.25">
      <c r="A1300" s="2">
        <v>43304</v>
      </c>
    </row>
    <row r="1301" spans="1:1" x14ac:dyDescent="0.25">
      <c r="A1301" s="2">
        <v>43305</v>
      </c>
    </row>
    <row r="1302" spans="1:1" x14ac:dyDescent="0.25">
      <c r="A1302" s="2">
        <v>43306</v>
      </c>
    </row>
    <row r="1303" spans="1:1" x14ac:dyDescent="0.25">
      <c r="A1303" s="2">
        <v>43307</v>
      </c>
    </row>
    <row r="1304" spans="1:1" x14ac:dyDescent="0.25">
      <c r="A1304" s="2">
        <v>43308</v>
      </c>
    </row>
    <row r="1305" spans="1:1" x14ac:dyDescent="0.25">
      <c r="A1305" s="2">
        <v>43309</v>
      </c>
    </row>
    <row r="1306" spans="1:1" x14ac:dyDescent="0.25">
      <c r="A1306" s="2">
        <v>43310</v>
      </c>
    </row>
    <row r="1307" spans="1:1" x14ac:dyDescent="0.25">
      <c r="A1307" s="2">
        <v>43311</v>
      </c>
    </row>
    <row r="1308" spans="1:1" x14ac:dyDescent="0.25">
      <c r="A1308" s="2">
        <v>43312</v>
      </c>
    </row>
    <row r="1309" spans="1:1" x14ac:dyDescent="0.25">
      <c r="A1309" s="2">
        <v>43313</v>
      </c>
    </row>
    <row r="1310" spans="1:1" x14ac:dyDescent="0.25">
      <c r="A1310" s="2">
        <v>43314</v>
      </c>
    </row>
    <row r="1311" spans="1:1" x14ac:dyDescent="0.25">
      <c r="A1311" s="2">
        <v>43315</v>
      </c>
    </row>
    <row r="1312" spans="1:1" x14ac:dyDescent="0.25">
      <c r="A1312" s="2">
        <v>43316</v>
      </c>
    </row>
    <row r="1313" spans="1:1" x14ac:dyDescent="0.25">
      <c r="A1313" s="2">
        <v>43317</v>
      </c>
    </row>
    <row r="1314" spans="1:1" x14ac:dyDescent="0.25">
      <c r="A1314" s="2">
        <v>43318</v>
      </c>
    </row>
    <row r="1315" spans="1:1" x14ac:dyDescent="0.25">
      <c r="A1315" s="2">
        <v>43319</v>
      </c>
    </row>
    <row r="1316" spans="1:1" x14ac:dyDescent="0.25">
      <c r="A1316" s="2">
        <v>43320</v>
      </c>
    </row>
    <row r="1317" spans="1:1" x14ac:dyDescent="0.25">
      <c r="A1317" s="2">
        <v>43321</v>
      </c>
    </row>
    <row r="1318" spans="1:1" x14ac:dyDescent="0.25">
      <c r="A1318" s="2">
        <v>43322</v>
      </c>
    </row>
    <row r="1319" spans="1:1" x14ac:dyDescent="0.25">
      <c r="A1319" s="2">
        <v>43323</v>
      </c>
    </row>
    <row r="1320" spans="1:1" x14ac:dyDescent="0.25">
      <c r="A1320" s="2">
        <v>43324</v>
      </c>
    </row>
    <row r="1321" spans="1:1" x14ac:dyDescent="0.25">
      <c r="A1321" s="2">
        <v>43325</v>
      </c>
    </row>
    <row r="1322" spans="1:1" x14ac:dyDescent="0.25">
      <c r="A1322" s="2">
        <v>43326</v>
      </c>
    </row>
    <row r="1323" spans="1:1" x14ac:dyDescent="0.25">
      <c r="A1323" s="2">
        <v>43327</v>
      </c>
    </row>
    <row r="1324" spans="1:1" x14ac:dyDescent="0.25">
      <c r="A1324" s="2">
        <v>43328</v>
      </c>
    </row>
    <row r="1325" spans="1:1" x14ac:dyDescent="0.25">
      <c r="A1325" s="2">
        <v>43329</v>
      </c>
    </row>
    <row r="1326" spans="1:1" x14ac:dyDescent="0.25">
      <c r="A1326" s="2">
        <v>43330</v>
      </c>
    </row>
    <row r="1327" spans="1:1" x14ac:dyDescent="0.25">
      <c r="A1327" s="2">
        <v>43331</v>
      </c>
    </row>
    <row r="1328" spans="1:1" x14ac:dyDescent="0.25">
      <c r="A1328" s="2">
        <v>43332</v>
      </c>
    </row>
    <row r="1329" spans="1:1" x14ac:dyDescent="0.25">
      <c r="A1329" s="2">
        <v>43333</v>
      </c>
    </row>
    <row r="1330" spans="1:1" x14ac:dyDescent="0.25">
      <c r="A1330" s="2">
        <v>43334</v>
      </c>
    </row>
    <row r="1331" spans="1:1" x14ac:dyDescent="0.25">
      <c r="A1331" s="2">
        <v>43335</v>
      </c>
    </row>
    <row r="1332" spans="1:1" x14ac:dyDescent="0.25">
      <c r="A1332" s="2">
        <v>43336</v>
      </c>
    </row>
    <row r="1333" spans="1:1" x14ac:dyDescent="0.25">
      <c r="A1333" s="2">
        <v>43337</v>
      </c>
    </row>
    <row r="1334" spans="1:1" x14ac:dyDescent="0.25">
      <c r="A1334" s="2">
        <v>43338</v>
      </c>
    </row>
    <row r="1335" spans="1:1" x14ac:dyDescent="0.25">
      <c r="A1335" s="2">
        <v>43339</v>
      </c>
    </row>
    <row r="1336" spans="1:1" x14ac:dyDescent="0.25">
      <c r="A1336" s="2">
        <v>43340</v>
      </c>
    </row>
    <row r="1337" spans="1:1" x14ac:dyDescent="0.25">
      <c r="A1337" s="2">
        <v>43341</v>
      </c>
    </row>
    <row r="1338" spans="1:1" x14ac:dyDescent="0.25">
      <c r="A1338" s="2">
        <v>43342</v>
      </c>
    </row>
    <row r="1339" spans="1:1" x14ac:dyDescent="0.25">
      <c r="A1339" s="2">
        <v>43343</v>
      </c>
    </row>
    <row r="1340" spans="1:1" x14ac:dyDescent="0.25">
      <c r="A1340" s="2">
        <v>43344</v>
      </c>
    </row>
    <row r="1341" spans="1:1" x14ac:dyDescent="0.25">
      <c r="A1341" s="2">
        <v>43345</v>
      </c>
    </row>
    <row r="1342" spans="1:1" x14ac:dyDescent="0.25">
      <c r="A1342" s="2">
        <v>43346</v>
      </c>
    </row>
    <row r="1343" spans="1:1" x14ac:dyDescent="0.25">
      <c r="A1343" s="2">
        <v>43347</v>
      </c>
    </row>
    <row r="1344" spans="1:1" x14ac:dyDescent="0.25">
      <c r="A1344" s="2">
        <v>43348</v>
      </c>
    </row>
    <row r="1345" spans="1:1" x14ac:dyDescent="0.25">
      <c r="A1345" s="2">
        <v>43349</v>
      </c>
    </row>
    <row r="1346" spans="1:1" x14ac:dyDescent="0.25">
      <c r="A1346" s="2">
        <v>43350</v>
      </c>
    </row>
    <row r="1347" spans="1:1" x14ac:dyDescent="0.25">
      <c r="A1347" s="2">
        <v>43351</v>
      </c>
    </row>
    <row r="1348" spans="1:1" x14ac:dyDescent="0.25">
      <c r="A1348" s="2">
        <v>43352</v>
      </c>
    </row>
    <row r="1349" spans="1:1" x14ac:dyDescent="0.25">
      <c r="A1349" s="2">
        <v>43353</v>
      </c>
    </row>
    <row r="1350" spans="1:1" x14ac:dyDescent="0.25">
      <c r="A1350" s="2">
        <v>43354</v>
      </c>
    </row>
    <row r="1351" spans="1:1" x14ac:dyDescent="0.25">
      <c r="A1351" s="2">
        <v>43355</v>
      </c>
    </row>
    <row r="1352" spans="1:1" x14ac:dyDescent="0.25">
      <c r="A1352" s="2">
        <v>43356</v>
      </c>
    </row>
    <row r="1353" spans="1:1" x14ac:dyDescent="0.25">
      <c r="A1353" s="2">
        <v>43357</v>
      </c>
    </row>
    <row r="1354" spans="1:1" x14ac:dyDescent="0.25">
      <c r="A1354" s="2">
        <v>43358</v>
      </c>
    </row>
    <row r="1355" spans="1:1" x14ac:dyDescent="0.25">
      <c r="A1355" s="2">
        <v>43359</v>
      </c>
    </row>
    <row r="1356" spans="1:1" x14ac:dyDescent="0.25">
      <c r="A1356" s="2">
        <v>43360</v>
      </c>
    </row>
    <row r="1357" spans="1:1" x14ac:dyDescent="0.25">
      <c r="A1357" s="2">
        <v>43361</v>
      </c>
    </row>
    <row r="1358" spans="1:1" x14ac:dyDescent="0.25">
      <c r="A1358" s="2">
        <v>43362</v>
      </c>
    </row>
    <row r="1359" spans="1:1" x14ac:dyDescent="0.25">
      <c r="A1359" s="2">
        <v>43363</v>
      </c>
    </row>
    <row r="1360" spans="1:1" x14ac:dyDescent="0.25">
      <c r="A1360" s="2">
        <v>43364</v>
      </c>
    </row>
    <row r="1361" spans="1:1" x14ac:dyDescent="0.25">
      <c r="A1361" s="2">
        <v>43365</v>
      </c>
    </row>
    <row r="1362" spans="1:1" x14ac:dyDescent="0.25">
      <c r="A1362" s="2">
        <v>43366</v>
      </c>
    </row>
    <row r="1363" spans="1:1" x14ac:dyDescent="0.25">
      <c r="A1363" s="2">
        <v>43367</v>
      </c>
    </row>
    <row r="1364" spans="1:1" x14ac:dyDescent="0.25">
      <c r="A1364" s="2">
        <v>43368</v>
      </c>
    </row>
    <row r="1365" spans="1:1" x14ac:dyDescent="0.25">
      <c r="A1365" s="2">
        <v>43369</v>
      </c>
    </row>
    <row r="1366" spans="1:1" x14ac:dyDescent="0.25">
      <c r="A1366" s="2">
        <v>43370</v>
      </c>
    </row>
    <row r="1367" spans="1:1" x14ac:dyDescent="0.25">
      <c r="A1367" s="2">
        <v>43371</v>
      </c>
    </row>
    <row r="1368" spans="1:1" x14ac:dyDescent="0.25">
      <c r="A1368" s="2">
        <v>43372</v>
      </c>
    </row>
    <row r="1369" spans="1:1" x14ac:dyDescent="0.25">
      <c r="A1369" s="2">
        <v>43373</v>
      </c>
    </row>
    <row r="1370" spans="1:1" x14ac:dyDescent="0.25">
      <c r="A1370" s="2">
        <v>43374</v>
      </c>
    </row>
    <row r="1371" spans="1:1" x14ac:dyDescent="0.25">
      <c r="A1371" s="2">
        <v>43375</v>
      </c>
    </row>
    <row r="1372" spans="1:1" x14ac:dyDescent="0.25">
      <c r="A1372" s="2">
        <v>43376</v>
      </c>
    </row>
    <row r="1373" spans="1:1" x14ac:dyDescent="0.25">
      <c r="A1373" s="2">
        <v>43377</v>
      </c>
    </row>
    <row r="1374" spans="1:1" x14ac:dyDescent="0.25">
      <c r="A1374" s="2">
        <v>43378</v>
      </c>
    </row>
    <row r="1375" spans="1:1" x14ac:dyDescent="0.25">
      <c r="A1375" s="2">
        <v>43379</v>
      </c>
    </row>
    <row r="1376" spans="1:1" x14ac:dyDescent="0.25">
      <c r="A1376" s="2">
        <v>43380</v>
      </c>
    </row>
    <row r="1377" spans="1:1" x14ac:dyDescent="0.25">
      <c r="A1377" s="2">
        <v>43381</v>
      </c>
    </row>
    <row r="1378" spans="1:1" x14ac:dyDescent="0.25">
      <c r="A1378" s="2">
        <v>43382</v>
      </c>
    </row>
    <row r="1379" spans="1:1" x14ac:dyDescent="0.25">
      <c r="A1379" s="2">
        <v>43383</v>
      </c>
    </row>
    <row r="1380" spans="1:1" x14ac:dyDescent="0.25">
      <c r="A1380" s="2">
        <v>43384</v>
      </c>
    </row>
    <row r="1381" spans="1:1" x14ac:dyDescent="0.25">
      <c r="A1381" s="2">
        <v>43385</v>
      </c>
    </row>
    <row r="1382" spans="1:1" x14ac:dyDescent="0.25">
      <c r="A1382" s="2">
        <v>43386</v>
      </c>
    </row>
    <row r="1383" spans="1:1" x14ac:dyDescent="0.25">
      <c r="A1383" s="2">
        <v>43387</v>
      </c>
    </row>
    <row r="1384" spans="1:1" x14ac:dyDescent="0.25">
      <c r="A1384" s="2">
        <v>43388</v>
      </c>
    </row>
    <row r="1385" spans="1:1" x14ac:dyDescent="0.25">
      <c r="A1385" s="2">
        <v>43389</v>
      </c>
    </row>
    <row r="1386" spans="1:1" x14ac:dyDescent="0.25">
      <c r="A1386" s="2">
        <v>43390</v>
      </c>
    </row>
    <row r="1387" spans="1:1" x14ac:dyDescent="0.25">
      <c r="A1387" s="2">
        <v>43391</v>
      </c>
    </row>
    <row r="1388" spans="1:1" x14ac:dyDescent="0.25">
      <c r="A1388" s="2">
        <v>43392</v>
      </c>
    </row>
    <row r="1389" spans="1:1" x14ac:dyDescent="0.25">
      <c r="A1389" s="2">
        <v>43393</v>
      </c>
    </row>
    <row r="1390" spans="1:1" x14ac:dyDescent="0.25">
      <c r="A1390" s="2">
        <v>43394</v>
      </c>
    </row>
    <row r="1391" spans="1:1" x14ac:dyDescent="0.25">
      <c r="A1391" s="2">
        <v>43395</v>
      </c>
    </row>
    <row r="1392" spans="1:1" x14ac:dyDescent="0.25">
      <c r="A1392" s="2">
        <v>43396</v>
      </c>
    </row>
    <row r="1393" spans="1:1" x14ac:dyDescent="0.25">
      <c r="A1393" s="2">
        <v>43397</v>
      </c>
    </row>
    <row r="1394" spans="1:1" x14ac:dyDescent="0.25">
      <c r="A1394" s="2">
        <v>43398</v>
      </c>
    </row>
    <row r="1395" spans="1:1" x14ac:dyDescent="0.25">
      <c r="A1395" s="2">
        <v>43399</v>
      </c>
    </row>
    <row r="1396" spans="1:1" x14ac:dyDescent="0.25">
      <c r="A1396" s="2">
        <v>43400</v>
      </c>
    </row>
    <row r="1397" spans="1:1" x14ac:dyDescent="0.25">
      <c r="A1397" s="2">
        <v>43401</v>
      </c>
    </row>
    <row r="1398" spans="1:1" x14ac:dyDescent="0.25">
      <c r="A1398" s="2">
        <v>43402</v>
      </c>
    </row>
    <row r="1399" spans="1:1" x14ac:dyDescent="0.25">
      <c r="A1399" s="2">
        <v>43403</v>
      </c>
    </row>
    <row r="1400" spans="1:1" x14ac:dyDescent="0.25">
      <c r="A1400" s="2">
        <v>43404</v>
      </c>
    </row>
    <row r="1401" spans="1:1" x14ac:dyDescent="0.25">
      <c r="A1401" s="2">
        <v>43405</v>
      </c>
    </row>
    <row r="1402" spans="1:1" x14ac:dyDescent="0.25">
      <c r="A1402" s="2">
        <v>43406</v>
      </c>
    </row>
    <row r="1403" spans="1:1" x14ac:dyDescent="0.25">
      <c r="A1403" s="2">
        <v>43407</v>
      </c>
    </row>
    <row r="1404" spans="1:1" x14ac:dyDescent="0.25">
      <c r="A1404" s="2">
        <v>43408</v>
      </c>
    </row>
    <row r="1405" spans="1:1" x14ac:dyDescent="0.25">
      <c r="A1405" s="2">
        <v>43409</v>
      </c>
    </row>
    <row r="1406" spans="1:1" x14ac:dyDescent="0.25">
      <c r="A1406" s="2">
        <v>43410</v>
      </c>
    </row>
    <row r="1407" spans="1:1" x14ac:dyDescent="0.25">
      <c r="A1407" s="2">
        <v>43411</v>
      </c>
    </row>
    <row r="1408" spans="1:1" x14ac:dyDescent="0.25">
      <c r="A1408" s="2">
        <v>43412</v>
      </c>
    </row>
    <row r="1409" spans="1:1" x14ac:dyDescent="0.25">
      <c r="A1409" s="2">
        <v>43413</v>
      </c>
    </row>
    <row r="1410" spans="1:1" x14ac:dyDescent="0.25">
      <c r="A1410" s="2">
        <v>43414</v>
      </c>
    </row>
    <row r="1411" spans="1:1" x14ac:dyDescent="0.25">
      <c r="A1411" s="2">
        <v>43415</v>
      </c>
    </row>
    <row r="1412" spans="1:1" x14ac:dyDescent="0.25">
      <c r="A1412" s="2">
        <v>43416</v>
      </c>
    </row>
    <row r="1413" spans="1:1" x14ac:dyDescent="0.25">
      <c r="A1413" s="2">
        <v>43417</v>
      </c>
    </row>
    <row r="1414" spans="1:1" x14ac:dyDescent="0.25">
      <c r="A1414" s="2">
        <v>43418</v>
      </c>
    </row>
    <row r="1415" spans="1:1" x14ac:dyDescent="0.25">
      <c r="A1415" s="2">
        <v>43419</v>
      </c>
    </row>
    <row r="1416" spans="1:1" x14ac:dyDescent="0.25">
      <c r="A1416" s="2">
        <v>43420</v>
      </c>
    </row>
    <row r="1417" spans="1:1" x14ac:dyDescent="0.25">
      <c r="A1417" s="2">
        <v>43421</v>
      </c>
    </row>
    <row r="1418" spans="1:1" x14ac:dyDescent="0.25">
      <c r="A1418" s="2">
        <v>43422</v>
      </c>
    </row>
    <row r="1419" spans="1:1" x14ac:dyDescent="0.25">
      <c r="A1419" s="2">
        <v>43423</v>
      </c>
    </row>
    <row r="1420" spans="1:1" x14ac:dyDescent="0.25">
      <c r="A1420" s="2">
        <v>43424</v>
      </c>
    </row>
    <row r="1421" spans="1:1" x14ac:dyDescent="0.25">
      <c r="A1421" s="2">
        <v>43425</v>
      </c>
    </row>
    <row r="1422" spans="1:1" x14ac:dyDescent="0.25">
      <c r="A1422" s="2">
        <v>43426</v>
      </c>
    </row>
    <row r="1423" spans="1:1" x14ac:dyDescent="0.25">
      <c r="A1423" s="2">
        <v>43427</v>
      </c>
    </row>
    <row r="1424" spans="1:1" x14ac:dyDescent="0.25">
      <c r="A1424" s="2">
        <v>43428</v>
      </c>
    </row>
    <row r="1425" spans="1:1" x14ac:dyDescent="0.25">
      <c r="A1425" s="2">
        <v>43429</v>
      </c>
    </row>
    <row r="1426" spans="1:1" x14ac:dyDescent="0.25">
      <c r="A1426" s="2">
        <v>43430</v>
      </c>
    </row>
    <row r="1427" spans="1:1" x14ac:dyDescent="0.25">
      <c r="A1427" s="2">
        <v>43431</v>
      </c>
    </row>
    <row r="1428" spans="1:1" x14ac:dyDescent="0.25">
      <c r="A1428" s="2">
        <v>43432</v>
      </c>
    </row>
    <row r="1429" spans="1:1" x14ac:dyDescent="0.25">
      <c r="A1429" s="2">
        <v>43433</v>
      </c>
    </row>
    <row r="1430" spans="1:1" x14ac:dyDescent="0.25">
      <c r="A1430" s="2">
        <v>43434</v>
      </c>
    </row>
    <row r="1431" spans="1:1" x14ac:dyDescent="0.25">
      <c r="A1431" s="2">
        <v>43435</v>
      </c>
    </row>
    <row r="1432" spans="1:1" x14ac:dyDescent="0.25">
      <c r="A1432" s="2">
        <v>43436</v>
      </c>
    </row>
    <row r="1433" spans="1:1" x14ac:dyDescent="0.25">
      <c r="A1433" s="2">
        <v>43437</v>
      </c>
    </row>
    <row r="1434" spans="1:1" x14ac:dyDescent="0.25">
      <c r="A1434" s="2">
        <v>43438</v>
      </c>
    </row>
    <row r="1435" spans="1:1" x14ac:dyDescent="0.25">
      <c r="A1435" s="2">
        <v>43439</v>
      </c>
    </row>
    <row r="1436" spans="1:1" x14ac:dyDescent="0.25">
      <c r="A1436" s="2">
        <v>43440</v>
      </c>
    </row>
    <row r="1437" spans="1:1" x14ac:dyDescent="0.25">
      <c r="A1437" s="2">
        <v>43441</v>
      </c>
    </row>
    <row r="1438" spans="1:1" x14ac:dyDescent="0.25">
      <c r="A1438" s="2">
        <v>43442</v>
      </c>
    </row>
    <row r="1439" spans="1:1" x14ac:dyDescent="0.25">
      <c r="A1439" s="2">
        <v>43443</v>
      </c>
    </row>
    <row r="1440" spans="1:1" x14ac:dyDescent="0.25">
      <c r="A1440" s="2">
        <v>43444</v>
      </c>
    </row>
    <row r="1441" spans="1:1" x14ac:dyDescent="0.25">
      <c r="A1441" s="2">
        <v>43445</v>
      </c>
    </row>
    <row r="1442" spans="1:1" x14ac:dyDescent="0.25">
      <c r="A1442" s="2">
        <v>43446</v>
      </c>
    </row>
    <row r="1443" spans="1:1" x14ac:dyDescent="0.25">
      <c r="A1443" s="2">
        <v>43447</v>
      </c>
    </row>
    <row r="1444" spans="1:1" x14ac:dyDescent="0.25">
      <c r="A1444" s="2">
        <v>43448</v>
      </c>
    </row>
    <row r="1445" spans="1:1" x14ac:dyDescent="0.25">
      <c r="A1445" s="2">
        <v>43449</v>
      </c>
    </row>
    <row r="1446" spans="1:1" x14ac:dyDescent="0.25">
      <c r="A1446" s="2">
        <v>43450</v>
      </c>
    </row>
    <row r="1447" spans="1:1" x14ac:dyDescent="0.25">
      <c r="A1447" s="2">
        <v>43451</v>
      </c>
    </row>
    <row r="1448" spans="1:1" x14ac:dyDescent="0.25">
      <c r="A1448" s="2">
        <v>43452</v>
      </c>
    </row>
    <row r="1449" spans="1:1" x14ac:dyDescent="0.25">
      <c r="A1449" s="2">
        <v>43453</v>
      </c>
    </row>
    <row r="1450" spans="1:1" x14ac:dyDescent="0.25">
      <c r="A1450" s="2">
        <v>43454</v>
      </c>
    </row>
    <row r="1451" spans="1:1" x14ac:dyDescent="0.25">
      <c r="A1451" s="2">
        <v>43455</v>
      </c>
    </row>
    <row r="1452" spans="1:1" x14ac:dyDescent="0.25">
      <c r="A1452" s="2">
        <v>43456</v>
      </c>
    </row>
    <row r="1453" spans="1:1" x14ac:dyDescent="0.25">
      <c r="A1453" s="2">
        <v>43457</v>
      </c>
    </row>
    <row r="1454" spans="1:1" x14ac:dyDescent="0.25">
      <c r="A1454" s="2">
        <v>43458</v>
      </c>
    </row>
    <row r="1455" spans="1:1" x14ac:dyDescent="0.25">
      <c r="A1455" s="2">
        <v>43459</v>
      </c>
    </row>
    <row r="1456" spans="1:1" x14ac:dyDescent="0.25">
      <c r="A1456" s="2">
        <v>43460</v>
      </c>
    </row>
    <row r="1457" spans="1:1" x14ac:dyDescent="0.25">
      <c r="A1457" s="2">
        <v>43461</v>
      </c>
    </row>
    <row r="1458" spans="1:1" x14ac:dyDescent="0.25">
      <c r="A1458" s="2">
        <v>43462</v>
      </c>
    </row>
    <row r="1459" spans="1:1" x14ac:dyDescent="0.25">
      <c r="A1459" s="2">
        <v>43463</v>
      </c>
    </row>
    <row r="1460" spans="1:1" x14ac:dyDescent="0.25">
      <c r="A1460" s="2">
        <v>43464</v>
      </c>
    </row>
    <row r="1461" spans="1:1" x14ac:dyDescent="0.25">
      <c r="A1461" s="2">
        <v>43465</v>
      </c>
    </row>
    <row r="1462" spans="1:1" x14ac:dyDescent="0.25">
      <c r="A1462" s="2">
        <v>43466</v>
      </c>
    </row>
    <row r="1463" spans="1:1" x14ac:dyDescent="0.25">
      <c r="A1463" s="2">
        <v>43467</v>
      </c>
    </row>
    <row r="1464" spans="1:1" x14ac:dyDescent="0.25">
      <c r="A1464" s="2">
        <v>43468</v>
      </c>
    </row>
    <row r="1465" spans="1:1" x14ac:dyDescent="0.25">
      <c r="A1465" s="2">
        <v>43469</v>
      </c>
    </row>
    <row r="1466" spans="1:1" x14ac:dyDescent="0.25">
      <c r="A1466" s="2">
        <v>43470</v>
      </c>
    </row>
    <row r="1467" spans="1:1" x14ac:dyDescent="0.25">
      <c r="A1467" s="2">
        <v>43471</v>
      </c>
    </row>
    <row r="1468" spans="1:1" x14ac:dyDescent="0.25">
      <c r="A1468" s="2">
        <v>43472</v>
      </c>
    </row>
    <row r="1469" spans="1:1" x14ac:dyDescent="0.25">
      <c r="A1469" s="2">
        <v>43473</v>
      </c>
    </row>
    <row r="1470" spans="1:1" x14ac:dyDescent="0.25">
      <c r="A1470" s="2">
        <v>43474</v>
      </c>
    </row>
    <row r="1471" spans="1:1" x14ac:dyDescent="0.25">
      <c r="A1471" s="2">
        <v>43475</v>
      </c>
    </row>
    <row r="1472" spans="1:1" x14ac:dyDescent="0.25">
      <c r="A1472" s="2">
        <v>43476</v>
      </c>
    </row>
    <row r="1473" spans="1:1" x14ac:dyDescent="0.25">
      <c r="A1473" s="2">
        <v>43477</v>
      </c>
    </row>
    <row r="1474" spans="1:1" x14ac:dyDescent="0.25">
      <c r="A1474" s="2">
        <v>43478</v>
      </c>
    </row>
    <row r="1475" spans="1:1" x14ac:dyDescent="0.25">
      <c r="A1475" s="2">
        <v>43479</v>
      </c>
    </row>
    <row r="1476" spans="1:1" x14ac:dyDescent="0.25">
      <c r="A1476" s="2">
        <v>43480</v>
      </c>
    </row>
    <row r="1477" spans="1:1" x14ac:dyDescent="0.25">
      <c r="A1477" s="2">
        <v>43481</v>
      </c>
    </row>
    <row r="1478" spans="1:1" x14ac:dyDescent="0.25">
      <c r="A1478" s="2">
        <v>43482</v>
      </c>
    </row>
    <row r="1479" spans="1:1" x14ac:dyDescent="0.25">
      <c r="A1479" s="2">
        <v>43483</v>
      </c>
    </row>
    <row r="1480" spans="1:1" x14ac:dyDescent="0.25">
      <c r="A1480" s="2">
        <v>43484</v>
      </c>
    </row>
    <row r="1481" spans="1:1" x14ac:dyDescent="0.25">
      <c r="A1481" s="2">
        <v>43485</v>
      </c>
    </row>
    <row r="1482" spans="1:1" x14ac:dyDescent="0.25">
      <c r="A1482" s="2">
        <v>43486</v>
      </c>
    </row>
    <row r="1483" spans="1:1" x14ac:dyDescent="0.25">
      <c r="A1483" s="2">
        <v>43487</v>
      </c>
    </row>
    <row r="1484" spans="1:1" x14ac:dyDescent="0.25">
      <c r="A1484" s="2">
        <v>43488</v>
      </c>
    </row>
    <row r="1485" spans="1:1" x14ac:dyDescent="0.25">
      <c r="A1485" s="2">
        <v>43489</v>
      </c>
    </row>
    <row r="1486" spans="1:1" x14ac:dyDescent="0.25">
      <c r="A1486" s="2">
        <v>43490</v>
      </c>
    </row>
    <row r="1487" spans="1:1" x14ac:dyDescent="0.25">
      <c r="A1487" s="2">
        <v>43491</v>
      </c>
    </row>
    <row r="1488" spans="1:1" x14ac:dyDescent="0.25">
      <c r="A1488" s="2">
        <v>43492</v>
      </c>
    </row>
    <row r="1489" spans="1:1" x14ac:dyDescent="0.25">
      <c r="A1489" s="2">
        <v>43493</v>
      </c>
    </row>
    <row r="1490" spans="1:1" x14ac:dyDescent="0.25">
      <c r="A1490" s="2">
        <v>43494</v>
      </c>
    </row>
    <row r="1491" spans="1:1" x14ac:dyDescent="0.25">
      <c r="A1491" s="2">
        <v>43495</v>
      </c>
    </row>
    <row r="1492" spans="1:1" x14ac:dyDescent="0.25">
      <c r="A1492" s="2">
        <v>43496</v>
      </c>
    </row>
    <row r="1493" spans="1:1" x14ac:dyDescent="0.25">
      <c r="A1493" s="2">
        <v>43497</v>
      </c>
    </row>
    <row r="1494" spans="1:1" x14ac:dyDescent="0.25">
      <c r="A1494" s="2">
        <v>43498</v>
      </c>
    </row>
    <row r="1495" spans="1:1" x14ac:dyDescent="0.25">
      <c r="A1495" s="2">
        <v>43499</v>
      </c>
    </row>
    <row r="1496" spans="1:1" x14ac:dyDescent="0.25">
      <c r="A1496" s="2">
        <v>43500</v>
      </c>
    </row>
    <row r="1497" spans="1:1" x14ac:dyDescent="0.25">
      <c r="A1497" s="2">
        <v>43501</v>
      </c>
    </row>
    <row r="1498" spans="1:1" x14ac:dyDescent="0.25">
      <c r="A1498" s="2">
        <v>43502</v>
      </c>
    </row>
    <row r="1499" spans="1:1" x14ac:dyDescent="0.25">
      <c r="A1499" s="2">
        <v>43503</v>
      </c>
    </row>
    <row r="1500" spans="1:1" x14ac:dyDescent="0.25">
      <c r="A1500" s="2">
        <v>43504</v>
      </c>
    </row>
    <row r="1501" spans="1:1" x14ac:dyDescent="0.25">
      <c r="A1501" s="2">
        <v>43505</v>
      </c>
    </row>
    <row r="1502" spans="1:1" x14ac:dyDescent="0.25">
      <c r="A1502" s="2">
        <v>43506</v>
      </c>
    </row>
    <row r="1503" spans="1:1" x14ac:dyDescent="0.25">
      <c r="A1503" s="2">
        <v>43507</v>
      </c>
    </row>
    <row r="1504" spans="1:1" x14ac:dyDescent="0.25">
      <c r="A1504" s="2">
        <v>43508</v>
      </c>
    </row>
    <row r="1505" spans="1:1" x14ac:dyDescent="0.25">
      <c r="A1505" s="2">
        <v>43509</v>
      </c>
    </row>
    <row r="1506" spans="1:1" x14ac:dyDescent="0.25">
      <c r="A1506" s="2">
        <v>43510</v>
      </c>
    </row>
    <row r="1507" spans="1:1" x14ac:dyDescent="0.25">
      <c r="A1507" s="2">
        <v>43511</v>
      </c>
    </row>
    <row r="1508" spans="1:1" x14ac:dyDescent="0.25">
      <c r="A1508" s="2">
        <v>43512</v>
      </c>
    </row>
    <row r="1509" spans="1:1" x14ac:dyDescent="0.25">
      <c r="A1509" s="2">
        <v>43513</v>
      </c>
    </row>
    <row r="1510" spans="1:1" x14ac:dyDescent="0.25">
      <c r="A1510" s="2">
        <v>43514</v>
      </c>
    </row>
    <row r="1511" spans="1:1" x14ac:dyDescent="0.25">
      <c r="A1511" s="2">
        <v>43515</v>
      </c>
    </row>
    <row r="1512" spans="1:1" x14ac:dyDescent="0.25">
      <c r="A1512" s="2">
        <v>43516</v>
      </c>
    </row>
    <row r="1513" spans="1:1" x14ac:dyDescent="0.25">
      <c r="A1513" s="2">
        <v>43517</v>
      </c>
    </row>
    <row r="1514" spans="1:1" x14ac:dyDescent="0.25">
      <c r="A1514" s="2">
        <v>43518</v>
      </c>
    </row>
    <row r="1515" spans="1:1" x14ac:dyDescent="0.25">
      <c r="A1515" s="2">
        <v>43519</v>
      </c>
    </row>
    <row r="1516" spans="1:1" x14ac:dyDescent="0.25">
      <c r="A1516" s="2">
        <v>43520</v>
      </c>
    </row>
    <row r="1517" spans="1:1" x14ac:dyDescent="0.25">
      <c r="A1517" s="2">
        <v>43521</v>
      </c>
    </row>
    <row r="1518" spans="1:1" x14ac:dyDescent="0.25">
      <c r="A1518" s="2">
        <v>43522</v>
      </c>
    </row>
    <row r="1519" spans="1:1" x14ac:dyDescent="0.25">
      <c r="A1519" s="2">
        <v>43523</v>
      </c>
    </row>
    <row r="1520" spans="1:1" x14ac:dyDescent="0.25">
      <c r="A1520" s="2">
        <v>43524</v>
      </c>
    </row>
    <row r="1521" spans="1:1" x14ac:dyDescent="0.25">
      <c r="A1521" s="2">
        <v>43525</v>
      </c>
    </row>
    <row r="1522" spans="1:1" x14ac:dyDescent="0.25">
      <c r="A1522" s="2">
        <v>43526</v>
      </c>
    </row>
    <row r="1523" spans="1:1" x14ac:dyDescent="0.25">
      <c r="A1523" s="2">
        <v>43527</v>
      </c>
    </row>
    <row r="1524" spans="1:1" x14ac:dyDescent="0.25">
      <c r="A1524" s="2">
        <v>43528</v>
      </c>
    </row>
    <row r="1525" spans="1:1" x14ac:dyDescent="0.25">
      <c r="A1525" s="2">
        <v>43529</v>
      </c>
    </row>
    <row r="1526" spans="1:1" x14ac:dyDescent="0.25">
      <c r="A1526" s="2">
        <v>43530</v>
      </c>
    </row>
    <row r="1527" spans="1:1" x14ac:dyDescent="0.25">
      <c r="A1527" s="2">
        <v>43531</v>
      </c>
    </row>
    <row r="1528" spans="1:1" x14ac:dyDescent="0.25">
      <c r="A1528" s="2">
        <v>43532</v>
      </c>
    </row>
    <row r="1529" spans="1:1" x14ac:dyDescent="0.25">
      <c r="A1529" s="2">
        <v>43533</v>
      </c>
    </row>
    <row r="1530" spans="1:1" x14ac:dyDescent="0.25">
      <c r="A1530" s="2">
        <v>43534</v>
      </c>
    </row>
    <row r="1531" spans="1:1" x14ac:dyDescent="0.25">
      <c r="A1531" s="2">
        <v>43535</v>
      </c>
    </row>
    <row r="1532" spans="1:1" x14ac:dyDescent="0.25">
      <c r="A1532" s="2">
        <v>43536</v>
      </c>
    </row>
    <row r="1533" spans="1:1" x14ac:dyDescent="0.25">
      <c r="A1533" s="2">
        <v>43537</v>
      </c>
    </row>
    <row r="1534" spans="1:1" x14ac:dyDescent="0.25">
      <c r="A1534" s="2">
        <v>43538</v>
      </c>
    </row>
    <row r="1535" spans="1:1" x14ac:dyDescent="0.25">
      <c r="A1535" s="2">
        <v>43539</v>
      </c>
    </row>
    <row r="1536" spans="1:1" x14ac:dyDescent="0.25">
      <c r="A1536" s="2">
        <v>43540</v>
      </c>
    </row>
    <row r="1537" spans="1:1" x14ac:dyDescent="0.25">
      <c r="A1537" s="2">
        <v>43541</v>
      </c>
    </row>
    <row r="1538" spans="1:1" x14ac:dyDescent="0.25">
      <c r="A1538" s="2">
        <v>43542</v>
      </c>
    </row>
    <row r="1539" spans="1:1" x14ac:dyDescent="0.25">
      <c r="A1539" s="2">
        <v>43543</v>
      </c>
    </row>
    <row r="1540" spans="1:1" x14ac:dyDescent="0.25">
      <c r="A1540" s="2">
        <v>43544</v>
      </c>
    </row>
    <row r="1541" spans="1:1" x14ac:dyDescent="0.25">
      <c r="A1541" s="2">
        <v>43545</v>
      </c>
    </row>
    <row r="1542" spans="1:1" x14ac:dyDescent="0.25">
      <c r="A1542" s="2">
        <v>43546</v>
      </c>
    </row>
    <row r="1543" spans="1:1" x14ac:dyDescent="0.25">
      <c r="A1543" s="2">
        <v>43547</v>
      </c>
    </row>
    <row r="1544" spans="1:1" x14ac:dyDescent="0.25">
      <c r="A1544" s="2">
        <v>43548</v>
      </c>
    </row>
    <row r="1545" spans="1:1" x14ac:dyDescent="0.25">
      <c r="A1545" s="2">
        <v>43549</v>
      </c>
    </row>
    <row r="1546" spans="1:1" x14ac:dyDescent="0.25">
      <c r="A1546" s="2">
        <v>43550</v>
      </c>
    </row>
    <row r="1547" spans="1:1" x14ac:dyDescent="0.25">
      <c r="A1547" s="2">
        <v>43551</v>
      </c>
    </row>
    <row r="1548" spans="1:1" x14ac:dyDescent="0.25">
      <c r="A1548" s="2">
        <v>43552</v>
      </c>
    </row>
    <row r="1549" spans="1:1" x14ac:dyDescent="0.25">
      <c r="A1549" s="2">
        <v>43553</v>
      </c>
    </row>
    <row r="1550" spans="1:1" x14ac:dyDescent="0.25">
      <c r="A1550" s="2">
        <v>43554</v>
      </c>
    </row>
    <row r="1551" spans="1:1" x14ac:dyDescent="0.25">
      <c r="A1551" s="2">
        <v>43555</v>
      </c>
    </row>
    <row r="1552" spans="1:1" x14ac:dyDescent="0.25">
      <c r="A1552" s="2">
        <v>43556</v>
      </c>
    </row>
    <row r="1553" spans="1:1" x14ac:dyDescent="0.25">
      <c r="A1553" s="2">
        <v>43557</v>
      </c>
    </row>
    <row r="1554" spans="1:1" x14ac:dyDescent="0.25">
      <c r="A1554" s="2">
        <v>43558</v>
      </c>
    </row>
    <row r="1555" spans="1:1" x14ac:dyDescent="0.25">
      <c r="A1555" s="2">
        <v>43559</v>
      </c>
    </row>
    <row r="1556" spans="1:1" x14ac:dyDescent="0.25">
      <c r="A1556" s="2">
        <v>43560</v>
      </c>
    </row>
    <row r="1557" spans="1:1" x14ac:dyDescent="0.25">
      <c r="A1557" s="2">
        <v>43561</v>
      </c>
    </row>
    <row r="1558" spans="1:1" x14ac:dyDescent="0.25">
      <c r="A1558" s="2">
        <v>43562</v>
      </c>
    </row>
    <row r="1559" spans="1:1" x14ac:dyDescent="0.25">
      <c r="A1559" s="2">
        <v>43563</v>
      </c>
    </row>
    <row r="1560" spans="1:1" x14ac:dyDescent="0.25">
      <c r="A1560" s="2">
        <v>43564</v>
      </c>
    </row>
    <row r="1561" spans="1:1" x14ac:dyDescent="0.25">
      <c r="A1561" s="2">
        <v>43565</v>
      </c>
    </row>
    <row r="1562" spans="1:1" x14ac:dyDescent="0.25">
      <c r="A1562" s="2">
        <v>43566</v>
      </c>
    </row>
    <row r="1563" spans="1:1" x14ac:dyDescent="0.25">
      <c r="A1563" s="2">
        <v>43567</v>
      </c>
    </row>
    <row r="1564" spans="1:1" x14ac:dyDescent="0.25">
      <c r="A1564" s="2">
        <v>43568</v>
      </c>
    </row>
    <row r="1565" spans="1:1" x14ac:dyDescent="0.25">
      <c r="A1565" s="2">
        <v>43569</v>
      </c>
    </row>
    <row r="1566" spans="1:1" x14ac:dyDescent="0.25">
      <c r="A1566" s="2">
        <v>43570</v>
      </c>
    </row>
    <row r="1567" spans="1:1" x14ac:dyDescent="0.25">
      <c r="A1567" s="2">
        <v>43571</v>
      </c>
    </row>
    <row r="1568" spans="1:1" x14ac:dyDescent="0.25">
      <c r="A1568" s="2">
        <v>43572</v>
      </c>
    </row>
    <row r="1569" spans="1:1" x14ac:dyDescent="0.25">
      <c r="A1569" s="2">
        <v>43573</v>
      </c>
    </row>
    <row r="1570" spans="1:1" x14ac:dyDescent="0.25">
      <c r="A1570" s="2">
        <v>43574</v>
      </c>
    </row>
    <row r="1571" spans="1:1" x14ac:dyDescent="0.25">
      <c r="A1571" s="2">
        <v>43575</v>
      </c>
    </row>
    <row r="1572" spans="1:1" x14ac:dyDescent="0.25">
      <c r="A1572" s="2">
        <v>43576</v>
      </c>
    </row>
    <row r="1573" spans="1:1" x14ac:dyDescent="0.25">
      <c r="A1573" s="2">
        <v>43577</v>
      </c>
    </row>
    <row r="1574" spans="1:1" x14ac:dyDescent="0.25">
      <c r="A1574" s="2">
        <v>43578</v>
      </c>
    </row>
    <row r="1575" spans="1:1" x14ac:dyDescent="0.25">
      <c r="A1575" s="2">
        <v>43579</v>
      </c>
    </row>
    <row r="1576" spans="1:1" x14ac:dyDescent="0.25">
      <c r="A1576" s="2">
        <v>43580</v>
      </c>
    </row>
    <row r="1577" spans="1:1" x14ac:dyDescent="0.25">
      <c r="A1577" s="2">
        <v>43581</v>
      </c>
    </row>
    <row r="1578" spans="1:1" x14ac:dyDescent="0.25">
      <c r="A1578" s="2">
        <v>43582</v>
      </c>
    </row>
    <row r="1579" spans="1:1" x14ac:dyDescent="0.25">
      <c r="A1579" s="2">
        <v>43583</v>
      </c>
    </row>
    <row r="1580" spans="1:1" x14ac:dyDescent="0.25">
      <c r="A1580" s="2">
        <v>43584</v>
      </c>
    </row>
    <row r="1581" spans="1:1" x14ac:dyDescent="0.25">
      <c r="A1581" s="2">
        <v>43585</v>
      </c>
    </row>
    <row r="1582" spans="1:1" x14ac:dyDescent="0.25">
      <c r="A1582" s="2">
        <v>43586</v>
      </c>
    </row>
    <row r="1583" spans="1:1" x14ac:dyDescent="0.25">
      <c r="A1583" s="2">
        <v>43587</v>
      </c>
    </row>
    <row r="1584" spans="1:1" x14ac:dyDescent="0.25">
      <c r="A1584" s="2">
        <v>43588</v>
      </c>
    </row>
    <row r="1585" spans="1:1" x14ac:dyDescent="0.25">
      <c r="A1585" s="2">
        <v>43589</v>
      </c>
    </row>
    <row r="1586" spans="1:1" x14ac:dyDescent="0.25">
      <c r="A1586" s="2">
        <v>43590</v>
      </c>
    </row>
    <row r="1587" spans="1:1" x14ac:dyDescent="0.25">
      <c r="A1587" s="2">
        <v>43591</v>
      </c>
    </row>
    <row r="1588" spans="1:1" x14ac:dyDescent="0.25">
      <c r="A1588" s="2">
        <v>43592</v>
      </c>
    </row>
    <row r="1589" spans="1:1" x14ac:dyDescent="0.25">
      <c r="A1589" s="2">
        <v>43593</v>
      </c>
    </row>
    <row r="1590" spans="1:1" x14ac:dyDescent="0.25">
      <c r="A1590" s="2">
        <v>43594</v>
      </c>
    </row>
    <row r="1591" spans="1:1" x14ac:dyDescent="0.25">
      <c r="A1591" s="2">
        <v>43595</v>
      </c>
    </row>
    <row r="1592" spans="1:1" x14ac:dyDescent="0.25">
      <c r="A1592" s="2">
        <v>43596</v>
      </c>
    </row>
    <row r="1593" spans="1:1" x14ac:dyDescent="0.25">
      <c r="A1593" s="2">
        <v>43597</v>
      </c>
    </row>
    <row r="1594" spans="1:1" x14ac:dyDescent="0.25">
      <c r="A1594" s="2">
        <v>43598</v>
      </c>
    </row>
    <row r="1595" spans="1:1" x14ac:dyDescent="0.25">
      <c r="A1595" s="2">
        <v>43599</v>
      </c>
    </row>
    <row r="1596" spans="1:1" x14ac:dyDescent="0.25">
      <c r="A1596" s="2">
        <v>43600</v>
      </c>
    </row>
    <row r="1597" spans="1:1" x14ac:dyDescent="0.25">
      <c r="A1597" s="2">
        <v>43601</v>
      </c>
    </row>
    <row r="1598" spans="1:1" x14ac:dyDescent="0.25">
      <c r="A1598" s="2">
        <v>43602</v>
      </c>
    </row>
    <row r="1599" spans="1:1" x14ac:dyDescent="0.25">
      <c r="A1599" s="2">
        <v>43603</v>
      </c>
    </row>
    <row r="1600" spans="1:1" x14ac:dyDescent="0.25">
      <c r="A1600" s="2">
        <v>43604</v>
      </c>
    </row>
    <row r="1601" spans="1:1" x14ac:dyDescent="0.25">
      <c r="A1601" s="2">
        <v>43605</v>
      </c>
    </row>
    <row r="1602" spans="1:1" x14ac:dyDescent="0.25">
      <c r="A1602" s="2">
        <v>43606</v>
      </c>
    </row>
    <row r="1603" spans="1:1" x14ac:dyDescent="0.25">
      <c r="A1603" s="2">
        <v>43607</v>
      </c>
    </row>
    <row r="1604" spans="1:1" x14ac:dyDescent="0.25">
      <c r="A1604" s="2">
        <v>43608</v>
      </c>
    </row>
    <row r="1605" spans="1:1" x14ac:dyDescent="0.25">
      <c r="A1605" s="2">
        <v>43609</v>
      </c>
    </row>
    <row r="1606" spans="1:1" x14ac:dyDescent="0.25">
      <c r="A1606" s="2">
        <v>43610</v>
      </c>
    </row>
    <row r="1607" spans="1:1" x14ac:dyDescent="0.25">
      <c r="A1607" s="2">
        <v>43611</v>
      </c>
    </row>
    <row r="1608" spans="1:1" x14ac:dyDescent="0.25">
      <c r="A1608" s="2">
        <v>43612</v>
      </c>
    </row>
    <row r="1609" spans="1:1" x14ac:dyDescent="0.25">
      <c r="A1609" s="2">
        <v>43613</v>
      </c>
    </row>
    <row r="1610" spans="1:1" x14ac:dyDescent="0.25">
      <c r="A1610" s="2">
        <v>43614</v>
      </c>
    </row>
    <row r="1611" spans="1:1" x14ac:dyDescent="0.25">
      <c r="A1611" s="2">
        <v>43615</v>
      </c>
    </row>
    <row r="1612" spans="1:1" x14ac:dyDescent="0.25">
      <c r="A1612" s="2">
        <v>43616</v>
      </c>
    </row>
    <row r="1613" spans="1:1" x14ac:dyDescent="0.25">
      <c r="A1613" s="2">
        <v>43617</v>
      </c>
    </row>
    <row r="1614" spans="1:1" x14ac:dyDescent="0.25">
      <c r="A1614" s="2">
        <v>43618</v>
      </c>
    </row>
    <row r="1615" spans="1:1" x14ac:dyDescent="0.25">
      <c r="A1615" s="2">
        <v>43619</v>
      </c>
    </row>
    <row r="1616" spans="1:1" x14ac:dyDescent="0.25">
      <c r="A1616" s="2">
        <v>43620</v>
      </c>
    </row>
    <row r="1617" spans="1:1" x14ac:dyDescent="0.25">
      <c r="A1617" s="2">
        <v>43621</v>
      </c>
    </row>
    <row r="1618" spans="1:1" x14ac:dyDescent="0.25">
      <c r="A1618" s="2">
        <v>43622</v>
      </c>
    </row>
    <row r="1619" spans="1:1" x14ac:dyDescent="0.25">
      <c r="A1619" s="2">
        <v>43623</v>
      </c>
    </row>
    <row r="1620" spans="1:1" x14ac:dyDescent="0.25">
      <c r="A1620" s="2">
        <v>43624</v>
      </c>
    </row>
    <row r="1621" spans="1:1" x14ac:dyDescent="0.25">
      <c r="A1621" s="2">
        <v>43625</v>
      </c>
    </row>
    <row r="1622" spans="1:1" x14ac:dyDescent="0.25">
      <c r="A1622" s="2">
        <v>43626</v>
      </c>
    </row>
    <row r="1623" spans="1:1" x14ac:dyDescent="0.25">
      <c r="A1623" s="2">
        <v>43627</v>
      </c>
    </row>
    <row r="1624" spans="1:1" x14ac:dyDescent="0.25">
      <c r="A1624" s="2">
        <v>43628</v>
      </c>
    </row>
    <row r="1625" spans="1:1" x14ac:dyDescent="0.25">
      <c r="A1625" s="2">
        <v>43629</v>
      </c>
    </row>
    <row r="1626" spans="1:1" x14ac:dyDescent="0.25">
      <c r="A1626" s="2">
        <v>43630</v>
      </c>
    </row>
    <row r="1627" spans="1:1" x14ac:dyDescent="0.25">
      <c r="A1627" s="2">
        <v>43631</v>
      </c>
    </row>
    <row r="1628" spans="1:1" x14ac:dyDescent="0.25">
      <c r="A1628" s="2">
        <v>43632</v>
      </c>
    </row>
    <row r="1629" spans="1:1" x14ac:dyDescent="0.25">
      <c r="A1629" s="2">
        <v>43633</v>
      </c>
    </row>
    <row r="1630" spans="1:1" x14ac:dyDescent="0.25">
      <c r="A1630" s="2">
        <v>43634</v>
      </c>
    </row>
    <row r="1631" spans="1:1" x14ac:dyDescent="0.25">
      <c r="A1631" s="2">
        <v>43635</v>
      </c>
    </row>
    <row r="1632" spans="1:1" x14ac:dyDescent="0.25">
      <c r="A1632" s="2">
        <v>43636</v>
      </c>
    </row>
    <row r="1633" spans="1:1" x14ac:dyDescent="0.25">
      <c r="A1633" s="2">
        <v>43637</v>
      </c>
    </row>
    <row r="1634" spans="1:1" x14ac:dyDescent="0.25">
      <c r="A1634" s="2">
        <v>43638</v>
      </c>
    </row>
    <row r="1635" spans="1:1" x14ac:dyDescent="0.25">
      <c r="A1635" s="2">
        <v>43639</v>
      </c>
    </row>
    <row r="1636" spans="1:1" x14ac:dyDescent="0.25">
      <c r="A1636" s="2">
        <v>43640</v>
      </c>
    </row>
    <row r="1637" spans="1:1" x14ac:dyDescent="0.25">
      <c r="A1637" s="2">
        <v>43641</v>
      </c>
    </row>
    <row r="1638" spans="1:1" x14ac:dyDescent="0.25">
      <c r="A1638" s="2">
        <v>43642</v>
      </c>
    </row>
    <row r="1639" spans="1:1" x14ac:dyDescent="0.25">
      <c r="A1639" s="2">
        <v>43643</v>
      </c>
    </row>
    <row r="1640" spans="1:1" x14ac:dyDescent="0.25">
      <c r="A1640" s="2">
        <v>43644</v>
      </c>
    </row>
    <row r="1641" spans="1:1" x14ac:dyDescent="0.25">
      <c r="A1641" s="2">
        <v>43645</v>
      </c>
    </row>
    <row r="1642" spans="1:1" x14ac:dyDescent="0.25">
      <c r="A1642" s="2">
        <v>43646</v>
      </c>
    </row>
    <row r="1643" spans="1:1" x14ac:dyDescent="0.25">
      <c r="A1643" s="2">
        <v>43647</v>
      </c>
    </row>
    <row r="1644" spans="1:1" x14ac:dyDescent="0.25">
      <c r="A1644" s="2">
        <v>43648</v>
      </c>
    </row>
    <row r="1645" spans="1:1" x14ac:dyDescent="0.25">
      <c r="A1645" s="2">
        <v>43649</v>
      </c>
    </row>
    <row r="1646" spans="1:1" x14ac:dyDescent="0.25">
      <c r="A1646" s="2">
        <v>43650</v>
      </c>
    </row>
    <row r="1647" spans="1:1" x14ac:dyDescent="0.25">
      <c r="A1647" s="2">
        <v>43651</v>
      </c>
    </row>
    <row r="1648" spans="1:1" x14ac:dyDescent="0.25">
      <c r="A1648" s="2">
        <v>43652</v>
      </c>
    </row>
    <row r="1649" spans="1:1" x14ac:dyDescent="0.25">
      <c r="A1649" s="2">
        <v>43653</v>
      </c>
    </row>
    <row r="1650" spans="1:1" x14ac:dyDescent="0.25">
      <c r="A1650" s="2">
        <v>43654</v>
      </c>
    </row>
    <row r="1651" spans="1:1" x14ac:dyDescent="0.25">
      <c r="A1651" s="2">
        <v>43655</v>
      </c>
    </row>
    <row r="1652" spans="1:1" x14ac:dyDescent="0.25">
      <c r="A1652" s="2">
        <v>43656</v>
      </c>
    </row>
    <row r="1653" spans="1:1" x14ac:dyDescent="0.25">
      <c r="A1653" s="2">
        <v>43657</v>
      </c>
    </row>
    <row r="1654" spans="1:1" x14ac:dyDescent="0.25">
      <c r="A1654" s="2">
        <v>43658</v>
      </c>
    </row>
    <row r="1655" spans="1:1" x14ac:dyDescent="0.25">
      <c r="A1655" s="2">
        <v>43659</v>
      </c>
    </row>
    <row r="1656" spans="1:1" x14ac:dyDescent="0.25">
      <c r="A1656" s="2">
        <v>43660</v>
      </c>
    </row>
    <row r="1657" spans="1:1" x14ac:dyDescent="0.25">
      <c r="A1657" s="2">
        <v>43661</v>
      </c>
    </row>
    <row r="1658" spans="1:1" x14ac:dyDescent="0.25">
      <c r="A1658" s="2">
        <v>43662</v>
      </c>
    </row>
    <row r="1659" spans="1:1" x14ac:dyDescent="0.25">
      <c r="A1659" s="2">
        <v>43663</v>
      </c>
    </row>
    <row r="1660" spans="1:1" x14ac:dyDescent="0.25">
      <c r="A1660" s="2">
        <v>43664</v>
      </c>
    </row>
    <row r="1661" spans="1:1" x14ac:dyDescent="0.25">
      <c r="A1661" s="2">
        <v>43665</v>
      </c>
    </row>
    <row r="1662" spans="1:1" x14ac:dyDescent="0.25">
      <c r="A1662" s="2">
        <v>43666</v>
      </c>
    </row>
    <row r="1663" spans="1:1" x14ac:dyDescent="0.25">
      <c r="A1663" s="2">
        <v>43667</v>
      </c>
    </row>
    <row r="1664" spans="1:1" x14ac:dyDescent="0.25">
      <c r="A1664" s="2">
        <v>43668</v>
      </c>
    </row>
    <row r="1665" spans="1:1" x14ac:dyDescent="0.25">
      <c r="A1665" s="2">
        <v>43669</v>
      </c>
    </row>
    <row r="1666" spans="1:1" x14ac:dyDescent="0.25">
      <c r="A1666" s="2">
        <v>43670</v>
      </c>
    </row>
    <row r="1667" spans="1:1" x14ac:dyDescent="0.25">
      <c r="A1667" s="2">
        <v>43671</v>
      </c>
    </row>
    <row r="1668" spans="1:1" x14ac:dyDescent="0.25">
      <c r="A1668" s="2">
        <v>43672</v>
      </c>
    </row>
    <row r="1669" spans="1:1" x14ac:dyDescent="0.25">
      <c r="A1669" s="2">
        <v>43673</v>
      </c>
    </row>
    <row r="1670" spans="1:1" x14ac:dyDescent="0.25">
      <c r="A1670" s="2">
        <v>43674</v>
      </c>
    </row>
    <row r="1671" spans="1:1" x14ac:dyDescent="0.25">
      <c r="A1671" s="2">
        <v>43675</v>
      </c>
    </row>
    <row r="1672" spans="1:1" x14ac:dyDescent="0.25">
      <c r="A1672" s="2">
        <v>43676</v>
      </c>
    </row>
    <row r="1673" spans="1:1" x14ac:dyDescent="0.25">
      <c r="A1673" s="2">
        <v>43677</v>
      </c>
    </row>
    <row r="1674" spans="1:1" x14ac:dyDescent="0.25">
      <c r="A1674" s="2">
        <v>43678</v>
      </c>
    </row>
    <row r="1675" spans="1:1" x14ac:dyDescent="0.25">
      <c r="A1675" s="2">
        <v>43679</v>
      </c>
    </row>
    <row r="1676" spans="1:1" x14ac:dyDescent="0.25">
      <c r="A1676" s="2">
        <v>43680</v>
      </c>
    </row>
    <row r="1677" spans="1:1" x14ac:dyDescent="0.25">
      <c r="A1677" s="2">
        <v>43681</v>
      </c>
    </row>
    <row r="1678" spans="1:1" x14ac:dyDescent="0.25">
      <c r="A1678" s="2">
        <v>43682</v>
      </c>
    </row>
    <row r="1679" spans="1:1" x14ac:dyDescent="0.25">
      <c r="A1679" s="2">
        <v>43683</v>
      </c>
    </row>
    <row r="1680" spans="1:1" x14ac:dyDescent="0.25">
      <c r="A1680" s="2">
        <v>43684</v>
      </c>
    </row>
    <row r="1681" spans="1:1" x14ac:dyDescent="0.25">
      <c r="A1681" s="2">
        <v>43685</v>
      </c>
    </row>
    <row r="1682" spans="1:1" x14ac:dyDescent="0.25">
      <c r="A1682" s="2">
        <v>43686</v>
      </c>
    </row>
    <row r="1683" spans="1:1" x14ac:dyDescent="0.25">
      <c r="A1683" s="2">
        <v>43687</v>
      </c>
    </row>
    <row r="1684" spans="1:1" x14ac:dyDescent="0.25">
      <c r="A1684" s="2">
        <v>43688</v>
      </c>
    </row>
    <row r="1685" spans="1:1" x14ac:dyDescent="0.25">
      <c r="A1685" s="2">
        <v>43689</v>
      </c>
    </row>
    <row r="1686" spans="1:1" x14ac:dyDescent="0.25">
      <c r="A1686" s="2">
        <v>43690</v>
      </c>
    </row>
    <row r="1687" spans="1:1" x14ac:dyDescent="0.25">
      <c r="A1687" s="2">
        <v>43691</v>
      </c>
    </row>
    <row r="1688" spans="1:1" x14ac:dyDescent="0.25">
      <c r="A1688" s="2">
        <v>43692</v>
      </c>
    </row>
    <row r="1689" spans="1:1" x14ac:dyDescent="0.25">
      <c r="A1689" s="2">
        <v>43693</v>
      </c>
    </row>
    <row r="1690" spans="1:1" x14ac:dyDescent="0.25">
      <c r="A1690" s="2">
        <v>43694</v>
      </c>
    </row>
    <row r="1691" spans="1:1" x14ac:dyDescent="0.25">
      <c r="A1691" s="2">
        <v>43695</v>
      </c>
    </row>
    <row r="1692" spans="1:1" x14ac:dyDescent="0.25">
      <c r="A1692" s="2">
        <v>43696</v>
      </c>
    </row>
    <row r="1693" spans="1:1" x14ac:dyDescent="0.25">
      <c r="A1693" s="2">
        <v>43697</v>
      </c>
    </row>
    <row r="1694" spans="1:1" x14ac:dyDescent="0.25">
      <c r="A1694" s="2">
        <v>43698</v>
      </c>
    </row>
    <row r="1695" spans="1:1" x14ac:dyDescent="0.25">
      <c r="A1695" s="2">
        <v>43699</v>
      </c>
    </row>
    <row r="1696" spans="1:1" x14ac:dyDescent="0.25">
      <c r="A1696" s="2">
        <v>43700</v>
      </c>
    </row>
    <row r="1697" spans="1:1" x14ac:dyDescent="0.25">
      <c r="A1697" s="2">
        <v>43701</v>
      </c>
    </row>
    <row r="1698" spans="1:1" x14ac:dyDescent="0.25">
      <c r="A1698" s="2">
        <v>43702</v>
      </c>
    </row>
    <row r="1699" spans="1:1" x14ac:dyDescent="0.25">
      <c r="A1699" s="2">
        <v>43703</v>
      </c>
    </row>
    <row r="1700" spans="1:1" x14ac:dyDescent="0.25">
      <c r="A1700" s="2">
        <v>43704</v>
      </c>
    </row>
    <row r="1701" spans="1:1" x14ac:dyDescent="0.25">
      <c r="A1701" s="2">
        <v>43705</v>
      </c>
    </row>
    <row r="1702" spans="1:1" x14ac:dyDescent="0.25">
      <c r="A1702" s="2">
        <v>43706</v>
      </c>
    </row>
    <row r="1703" spans="1:1" x14ac:dyDescent="0.25">
      <c r="A1703" s="2">
        <v>43707</v>
      </c>
    </row>
    <row r="1704" spans="1:1" x14ac:dyDescent="0.25">
      <c r="A1704" s="2">
        <v>43708</v>
      </c>
    </row>
    <row r="1705" spans="1:1" x14ac:dyDescent="0.25">
      <c r="A1705" s="2">
        <v>43709</v>
      </c>
    </row>
    <row r="1706" spans="1:1" x14ac:dyDescent="0.25">
      <c r="A1706" s="2">
        <v>43710</v>
      </c>
    </row>
    <row r="1707" spans="1:1" x14ac:dyDescent="0.25">
      <c r="A1707" s="2">
        <v>43711</v>
      </c>
    </row>
    <row r="1708" spans="1:1" x14ac:dyDescent="0.25">
      <c r="A1708" s="2">
        <v>43712</v>
      </c>
    </row>
    <row r="1709" spans="1:1" x14ac:dyDescent="0.25">
      <c r="A1709" s="2">
        <v>43713</v>
      </c>
    </row>
    <row r="1710" spans="1:1" x14ac:dyDescent="0.25">
      <c r="A1710" s="2">
        <v>43714</v>
      </c>
    </row>
    <row r="1711" spans="1:1" x14ac:dyDescent="0.25">
      <c r="A1711" s="2">
        <v>43715</v>
      </c>
    </row>
    <row r="1712" spans="1:1" x14ac:dyDescent="0.25">
      <c r="A1712" s="2">
        <v>43716</v>
      </c>
    </row>
    <row r="1713" spans="1:1" x14ac:dyDescent="0.25">
      <c r="A1713" s="2">
        <v>43717</v>
      </c>
    </row>
    <row r="1714" spans="1:1" x14ac:dyDescent="0.25">
      <c r="A1714" s="2">
        <v>43718</v>
      </c>
    </row>
    <row r="1715" spans="1:1" x14ac:dyDescent="0.25">
      <c r="A1715" s="2">
        <v>43719</v>
      </c>
    </row>
    <row r="1716" spans="1:1" x14ac:dyDescent="0.25">
      <c r="A1716" s="2">
        <v>43720</v>
      </c>
    </row>
    <row r="1717" spans="1:1" x14ac:dyDescent="0.25">
      <c r="A1717" s="2">
        <v>43721</v>
      </c>
    </row>
    <row r="1718" spans="1:1" x14ac:dyDescent="0.25">
      <c r="A1718" s="2">
        <v>43722</v>
      </c>
    </row>
    <row r="1719" spans="1:1" x14ac:dyDescent="0.25">
      <c r="A1719" s="2">
        <v>43723</v>
      </c>
    </row>
    <row r="1720" spans="1:1" x14ac:dyDescent="0.25">
      <c r="A1720" s="2">
        <v>43724</v>
      </c>
    </row>
    <row r="1721" spans="1:1" x14ac:dyDescent="0.25">
      <c r="A1721" s="2">
        <v>43725</v>
      </c>
    </row>
    <row r="1722" spans="1:1" x14ac:dyDescent="0.25">
      <c r="A1722" s="2">
        <v>43726</v>
      </c>
    </row>
    <row r="1723" spans="1:1" x14ac:dyDescent="0.25">
      <c r="A1723" s="2">
        <v>43727</v>
      </c>
    </row>
    <row r="1724" spans="1:1" x14ac:dyDescent="0.25">
      <c r="A1724" s="2">
        <v>43728</v>
      </c>
    </row>
    <row r="1725" spans="1:1" x14ac:dyDescent="0.25">
      <c r="A1725" s="2">
        <v>43729</v>
      </c>
    </row>
    <row r="1726" spans="1:1" x14ac:dyDescent="0.25">
      <c r="A1726" s="2">
        <v>43730</v>
      </c>
    </row>
    <row r="1727" spans="1:1" x14ac:dyDescent="0.25">
      <c r="A1727" s="2">
        <v>43731</v>
      </c>
    </row>
    <row r="1728" spans="1:1" x14ac:dyDescent="0.25">
      <c r="A1728" s="2">
        <v>43732</v>
      </c>
    </row>
    <row r="1729" spans="1:1" x14ac:dyDescent="0.25">
      <c r="A1729" s="2">
        <v>43733</v>
      </c>
    </row>
    <row r="1730" spans="1:1" x14ac:dyDescent="0.25">
      <c r="A1730" s="2">
        <v>43734</v>
      </c>
    </row>
    <row r="1731" spans="1:1" x14ac:dyDescent="0.25">
      <c r="A1731" s="2">
        <v>43735</v>
      </c>
    </row>
    <row r="1732" spans="1:1" x14ac:dyDescent="0.25">
      <c r="A1732" s="2">
        <v>43736</v>
      </c>
    </row>
    <row r="1733" spans="1:1" x14ac:dyDescent="0.25">
      <c r="A1733" s="2">
        <v>43737</v>
      </c>
    </row>
    <row r="1734" spans="1:1" x14ac:dyDescent="0.25">
      <c r="A1734" s="2">
        <v>43738</v>
      </c>
    </row>
    <row r="1735" spans="1:1" x14ac:dyDescent="0.25">
      <c r="A1735" s="2">
        <v>43739</v>
      </c>
    </row>
    <row r="1736" spans="1:1" x14ac:dyDescent="0.25">
      <c r="A1736" s="2">
        <v>43740</v>
      </c>
    </row>
    <row r="1737" spans="1:1" x14ac:dyDescent="0.25">
      <c r="A1737" s="2">
        <v>43741</v>
      </c>
    </row>
    <row r="1738" spans="1:1" x14ac:dyDescent="0.25">
      <c r="A1738" s="2">
        <v>43742</v>
      </c>
    </row>
    <row r="1739" spans="1:1" x14ac:dyDescent="0.25">
      <c r="A1739" s="2">
        <v>43743</v>
      </c>
    </row>
    <row r="1740" spans="1:1" x14ac:dyDescent="0.25">
      <c r="A1740" s="2">
        <v>43744</v>
      </c>
    </row>
    <row r="1741" spans="1:1" x14ac:dyDescent="0.25">
      <c r="A1741" s="2">
        <v>43745</v>
      </c>
    </row>
    <row r="1742" spans="1:1" x14ac:dyDescent="0.25">
      <c r="A1742" s="2">
        <v>43746</v>
      </c>
    </row>
    <row r="1743" spans="1:1" x14ac:dyDescent="0.25">
      <c r="A1743" s="2">
        <v>43747</v>
      </c>
    </row>
    <row r="1744" spans="1:1" x14ac:dyDescent="0.25">
      <c r="A1744" s="2">
        <v>43748</v>
      </c>
    </row>
    <row r="1745" spans="1:1" x14ac:dyDescent="0.25">
      <c r="A1745" s="2">
        <v>43749</v>
      </c>
    </row>
    <row r="1746" spans="1:1" x14ac:dyDescent="0.25">
      <c r="A1746" s="2">
        <v>43750</v>
      </c>
    </row>
    <row r="1747" spans="1:1" x14ac:dyDescent="0.25">
      <c r="A1747" s="2">
        <v>43751</v>
      </c>
    </row>
    <row r="1748" spans="1:1" x14ac:dyDescent="0.25">
      <c r="A1748" s="2">
        <v>43752</v>
      </c>
    </row>
    <row r="1749" spans="1:1" x14ac:dyDescent="0.25">
      <c r="A1749" s="2">
        <v>43753</v>
      </c>
    </row>
    <row r="1750" spans="1:1" x14ac:dyDescent="0.25">
      <c r="A1750" s="2">
        <v>43754</v>
      </c>
    </row>
    <row r="1751" spans="1:1" x14ac:dyDescent="0.25">
      <c r="A1751" s="2">
        <v>43755</v>
      </c>
    </row>
    <row r="1752" spans="1:1" x14ac:dyDescent="0.25">
      <c r="A1752" s="2">
        <v>43756</v>
      </c>
    </row>
    <row r="1753" spans="1:1" x14ac:dyDescent="0.25">
      <c r="A1753" s="2">
        <v>43757</v>
      </c>
    </row>
    <row r="1754" spans="1:1" x14ac:dyDescent="0.25">
      <c r="A1754" s="2">
        <v>43758</v>
      </c>
    </row>
    <row r="1755" spans="1:1" x14ac:dyDescent="0.25">
      <c r="A1755" s="2">
        <v>43759</v>
      </c>
    </row>
    <row r="1756" spans="1:1" x14ac:dyDescent="0.25">
      <c r="A1756" s="2">
        <v>43760</v>
      </c>
    </row>
    <row r="1757" spans="1:1" x14ac:dyDescent="0.25">
      <c r="A1757" s="2">
        <v>43761</v>
      </c>
    </row>
    <row r="1758" spans="1:1" x14ac:dyDescent="0.25">
      <c r="A1758" s="2">
        <v>43762</v>
      </c>
    </row>
    <row r="1759" spans="1:1" x14ac:dyDescent="0.25">
      <c r="A1759" s="2">
        <v>43763</v>
      </c>
    </row>
    <row r="1760" spans="1:1" x14ac:dyDescent="0.25">
      <c r="A1760" s="2">
        <v>43764</v>
      </c>
    </row>
    <row r="1761" spans="1:1" x14ac:dyDescent="0.25">
      <c r="A1761" s="2">
        <v>43765</v>
      </c>
    </row>
    <row r="1762" spans="1:1" x14ac:dyDescent="0.25">
      <c r="A1762" s="2">
        <v>43766</v>
      </c>
    </row>
    <row r="1763" spans="1:1" x14ac:dyDescent="0.25">
      <c r="A1763" s="2">
        <v>43767</v>
      </c>
    </row>
    <row r="1764" spans="1:1" x14ac:dyDescent="0.25">
      <c r="A1764" s="2">
        <v>43768</v>
      </c>
    </row>
    <row r="1765" spans="1:1" x14ac:dyDescent="0.25">
      <c r="A1765" s="2">
        <v>43769</v>
      </c>
    </row>
    <row r="1766" spans="1:1" x14ac:dyDescent="0.25">
      <c r="A1766" s="2">
        <v>43770</v>
      </c>
    </row>
    <row r="1767" spans="1:1" x14ac:dyDescent="0.25">
      <c r="A1767" s="2">
        <v>43771</v>
      </c>
    </row>
    <row r="1768" spans="1:1" x14ac:dyDescent="0.25">
      <c r="A1768" s="2">
        <v>43772</v>
      </c>
    </row>
    <row r="1769" spans="1:1" x14ac:dyDescent="0.25">
      <c r="A1769" s="2">
        <v>43773</v>
      </c>
    </row>
    <row r="1770" spans="1:1" x14ac:dyDescent="0.25">
      <c r="A1770" s="2">
        <v>43774</v>
      </c>
    </row>
    <row r="1771" spans="1:1" x14ac:dyDescent="0.25">
      <c r="A1771" s="2">
        <v>43775</v>
      </c>
    </row>
    <row r="1772" spans="1:1" x14ac:dyDescent="0.25">
      <c r="A1772" s="2">
        <v>43776</v>
      </c>
    </row>
    <row r="1773" spans="1:1" x14ac:dyDescent="0.25">
      <c r="A1773" s="2">
        <v>43777</v>
      </c>
    </row>
    <row r="1774" spans="1:1" x14ac:dyDescent="0.25">
      <c r="A1774" s="2">
        <v>43778</v>
      </c>
    </row>
    <row r="1775" spans="1:1" x14ac:dyDescent="0.25">
      <c r="A1775" s="2">
        <v>43779</v>
      </c>
    </row>
    <row r="1776" spans="1:1" x14ac:dyDescent="0.25">
      <c r="A1776" s="2">
        <v>43780</v>
      </c>
    </row>
    <row r="1777" spans="1:1" x14ac:dyDescent="0.25">
      <c r="A1777" s="2">
        <v>43781</v>
      </c>
    </row>
    <row r="1778" spans="1:1" x14ac:dyDescent="0.25">
      <c r="A1778" s="2">
        <v>43782</v>
      </c>
    </row>
    <row r="1779" spans="1:1" x14ac:dyDescent="0.25">
      <c r="A1779" s="2">
        <v>43783</v>
      </c>
    </row>
    <row r="1780" spans="1:1" x14ac:dyDescent="0.25">
      <c r="A1780" s="2">
        <v>43784</v>
      </c>
    </row>
    <row r="1781" spans="1:1" x14ac:dyDescent="0.25">
      <c r="A1781" s="2">
        <v>43785</v>
      </c>
    </row>
    <row r="1782" spans="1:1" x14ac:dyDescent="0.25">
      <c r="A1782" s="2">
        <v>43786</v>
      </c>
    </row>
    <row r="1783" spans="1:1" x14ac:dyDescent="0.25">
      <c r="A1783" s="2">
        <v>43787</v>
      </c>
    </row>
    <row r="1784" spans="1:1" x14ac:dyDescent="0.25">
      <c r="A1784" s="2">
        <v>43788</v>
      </c>
    </row>
    <row r="1785" spans="1:1" x14ac:dyDescent="0.25">
      <c r="A1785" s="2">
        <v>43789</v>
      </c>
    </row>
    <row r="1786" spans="1:1" x14ac:dyDescent="0.25">
      <c r="A1786" s="2">
        <v>43790</v>
      </c>
    </row>
    <row r="1787" spans="1:1" x14ac:dyDescent="0.25">
      <c r="A1787" s="2">
        <v>43791</v>
      </c>
    </row>
    <row r="1788" spans="1:1" x14ac:dyDescent="0.25">
      <c r="A1788" s="2">
        <v>43792</v>
      </c>
    </row>
    <row r="1789" spans="1:1" x14ac:dyDescent="0.25">
      <c r="A1789" s="2">
        <v>43793</v>
      </c>
    </row>
    <row r="1790" spans="1:1" x14ac:dyDescent="0.25">
      <c r="A1790" s="2">
        <v>43794</v>
      </c>
    </row>
    <row r="1791" spans="1:1" x14ac:dyDescent="0.25">
      <c r="A1791" s="2">
        <v>43795</v>
      </c>
    </row>
    <row r="1792" spans="1:1" x14ac:dyDescent="0.25">
      <c r="A1792" s="2">
        <v>43796</v>
      </c>
    </row>
    <row r="1793" spans="1:1" x14ac:dyDescent="0.25">
      <c r="A1793" s="2">
        <v>43797</v>
      </c>
    </row>
    <row r="1794" spans="1:1" x14ac:dyDescent="0.25">
      <c r="A1794" s="2">
        <v>43798</v>
      </c>
    </row>
    <row r="1795" spans="1:1" x14ac:dyDescent="0.25">
      <c r="A1795" s="2">
        <v>43799</v>
      </c>
    </row>
    <row r="1796" spans="1:1" x14ac:dyDescent="0.25">
      <c r="A1796" s="2">
        <v>43800</v>
      </c>
    </row>
    <row r="1797" spans="1:1" x14ac:dyDescent="0.25">
      <c r="A1797" s="2">
        <v>43801</v>
      </c>
    </row>
    <row r="1798" spans="1:1" x14ac:dyDescent="0.25">
      <c r="A1798" s="2">
        <v>43802</v>
      </c>
    </row>
    <row r="1799" spans="1:1" x14ac:dyDescent="0.25">
      <c r="A1799" s="2">
        <v>43803</v>
      </c>
    </row>
    <row r="1800" spans="1:1" x14ac:dyDescent="0.25">
      <c r="A1800" s="2">
        <v>43804</v>
      </c>
    </row>
    <row r="1801" spans="1:1" x14ac:dyDescent="0.25">
      <c r="A1801" s="2">
        <v>43805</v>
      </c>
    </row>
    <row r="1802" spans="1:1" x14ac:dyDescent="0.25">
      <c r="A1802" s="2">
        <v>43806</v>
      </c>
    </row>
    <row r="1803" spans="1:1" x14ac:dyDescent="0.25">
      <c r="A1803" s="2">
        <v>43807</v>
      </c>
    </row>
    <row r="1804" spans="1:1" x14ac:dyDescent="0.25">
      <c r="A1804" s="2">
        <v>43808</v>
      </c>
    </row>
    <row r="1805" spans="1:1" x14ac:dyDescent="0.25">
      <c r="A1805" s="2">
        <v>43809</v>
      </c>
    </row>
    <row r="1806" spans="1:1" x14ac:dyDescent="0.25">
      <c r="A1806" s="2">
        <v>43810</v>
      </c>
    </row>
    <row r="1807" spans="1:1" x14ac:dyDescent="0.25">
      <c r="A1807" s="2">
        <v>43811</v>
      </c>
    </row>
    <row r="1808" spans="1:1" x14ac:dyDescent="0.25">
      <c r="A1808" s="2">
        <v>43812</v>
      </c>
    </row>
    <row r="1809" spans="1:1" x14ac:dyDescent="0.25">
      <c r="A1809" s="2">
        <v>43813</v>
      </c>
    </row>
    <row r="1810" spans="1:1" x14ac:dyDescent="0.25">
      <c r="A1810" s="2">
        <v>43814</v>
      </c>
    </row>
    <row r="1811" spans="1:1" x14ac:dyDescent="0.25">
      <c r="A1811" s="2">
        <v>43815</v>
      </c>
    </row>
    <row r="1812" spans="1:1" x14ac:dyDescent="0.25">
      <c r="A1812" s="2">
        <v>43816</v>
      </c>
    </row>
    <row r="1813" spans="1:1" x14ac:dyDescent="0.25">
      <c r="A1813" s="2">
        <v>43817</v>
      </c>
    </row>
    <row r="1814" spans="1:1" x14ac:dyDescent="0.25">
      <c r="A1814" s="2">
        <v>43818</v>
      </c>
    </row>
    <row r="1815" spans="1:1" x14ac:dyDescent="0.25">
      <c r="A1815" s="2">
        <v>43819</v>
      </c>
    </row>
    <row r="1816" spans="1:1" x14ac:dyDescent="0.25">
      <c r="A1816" s="2">
        <v>43820</v>
      </c>
    </row>
    <row r="1817" spans="1:1" x14ac:dyDescent="0.25">
      <c r="A1817" s="2">
        <v>43821</v>
      </c>
    </row>
    <row r="1818" spans="1:1" x14ac:dyDescent="0.25">
      <c r="A1818" s="2">
        <v>43822</v>
      </c>
    </row>
    <row r="1819" spans="1:1" x14ac:dyDescent="0.25">
      <c r="A1819" s="2">
        <v>43823</v>
      </c>
    </row>
    <row r="1820" spans="1:1" x14ac:dyDescent="0.25">
      <c r="A1820" s="2">
        <v>43824</v>
      </c>
    </row>
    <row r="1821" spans="1:1" x14ac:dyDescent="0.25">
      <c r="A1821" s="2">
        <v>43825</v>
      </c>
    </row>
    <row r="1822" spans="1:1" x14ac:dyDescent="0.25">
      <c r="A1822" s="2">
        <v>43826</v>
      </c>
    </row>
    <row r="1823" spans="1:1" x14ac:dyDescent="0.25">
      <c r="A1823" s="2">
        <v>43827</v>
      </c>
    </row>
    <row r="1824" spans="1:1" x14ac:dyDescent="0.25">
      <c r="A1824" s="2">
        <v>43828</v>
      </c>
    </row>
    <row r="1825" spans="1:1" x14ac:dyDescent="0.25">
      <c r="A1825" s="2">
        <v>43829</v>
      </c>
    </row>
    <row r="1826" spans="1:1" x14ac:dyDescent="0.25">
      <c r="A1826" s="2">
        <v>43830</v>
      </c>
    </row>
    <row r="1827" spans="1:1" x14ac:dyDescent="0.25">
      <c r="A1827" s="2">
        <v>43831</v>
      </c>
    </row>
    <row r="1828" spans="1:1" x14ac:dyDescent="0.25">
      <c r="A1828" s="2">
        <v>43832</v>
      </c>
    </row>
    <row r="1829" spans="1:1" x14ac:dyDescent="0.25">
      <c r="A1829" s="2">
        <v>43833</v>
      </c>
    </row>
    <row r="1830" spans="1:1" x14ac:dyDescent="0.25">
      <c r="A1830" s="2">
        <v>43834</v>
      </c>
    </row>
    <row r="1831" spans="1:1" x14ac:dyDescent="0.25">
      <c r="A1831" s="2">
        <v>43835</v>
      </c>
    </row>
    <row r="1832" spans="1:1" x14ac:dyDescent="0.25">
      <c r="A1832" s="2">
        <v>43836</v>
      </c>
    </row>
    <row r="1833" spans="1:1" x14ac:dyDescent="0.25">
      <c r="A1833" s="2">
        <v>43837</v>
      </c>
    </row>
    <row r="1834" spans="1:1" x14ac:dyDescent="0.25">
      <c r="A1834" s="2">
        <v>43838</v>
      </c>
    </row>
    <row r="1835" spans="1:1" x14ac:dyDescent="0.25">
      <c r="A1835" s="2">
        <v>43839</v>
      </c>
    </row>
    <row r="1836" spans="1:1" x14ac:dyDescent="0.25">
      <c r="A1836" s="2">
        <v>43840</v>
      </c>
    </row>
    <row r="1837" spans="1:1" x14ac:dyDescent="0.25">
      <c r="A1837" s="2">
        <v>43841</v>
      </c>
    </row>
    <row r="1838" spans="1:1" x14ac:dyDescent="0.25">
      <c r="A1838" s="2">
        <v>43842</v>
      </c>
    </row>
    <row r="1839" spans="1:1" x14ac:dyDescent="0.25">
      <c r="A1839" s="2">
        <v>43843</v>
      </c>
    </row>
    <row r="1840" spans="1:1" x14ac:dyDescent="0.25">
      <c r="A1840" s="2">
        <v>43844</v>
      </c>
    </row>
    <row r="1841" spans="1:1" x14ac:dyDescent="0.25">
      <c r="A1841" s="2">
        <v>43845</v>
      </c>
    </row>
    <row r="1842" spans="1:1" x14ac:dyDescent="0.25">
      <c r="A1842" s="2">
        <v>43846</v>
      </c>
    </row>
    <row r="1843" spans="1:1" x14ac:dyDescent="0.25">
      <c r="A1843" s="2">
        <v>43847</v>
      </c>
    </row>
    <row r="1844" spans="1:1" x14ac:dyDescent="0.25">
      <c r="A1844" s="2">
        <v>43848</v>
      </c>
    </row>
    <row r="1845" spans="1:1" x14ac:dyDescent="0.25">
      <c r="A1845" s="2">
        <v>43849</v>
      </c>
    </row>
    <row r="1846" spans="1:1" x14ac:dyDescent="0.25">
      <c r="A1846" s="2">
        <v>43850</v>
      </c>
    </row>
    <row r="1847" spans="1:1" x14ac:dyDescent="0.25">
      <c r="A1847" s="2">
        <v>43851</v>
      </c>
    </row>
    <row r="1848" spans="1:1" x14ac:dyDescent="0.25">
      <c r="A1848" s="2">
        <v>43852</v>
      </c>
    </row>
    <row r="1849" spans="1:1" x14ac:dyDescent="0.25">
      <c r="A1849" s="2">
        <v>43853</v>
      </c>
    </row>
    <row r="1850" spans="1:1" x14ac:dyDescent="0.25">
      <c r="A1850" s="2">
        <v>43854</v>
      </c>
    </row>
    <row r="1851" spans="1:1" x14ac:dyDescent="0.25">
      <c r="A1851" s="2">
        <v>43855</v>
      </c>
    </row>
    <row r="1852" spans="1:1" x14ac:dyDescent="0.25">
      <c r="A1852" s="2">
        <v>43856</v>
      </c>
    </row>
    <row r="1853" spans="1:1" x14ac:dyDescent="0.25">
      <c r="A1853" s="2">
        <v>43857</v>
      </c>
    </row>
    <row r="1854" spans="1:1" x14ac:dyDescent="0.25">
      <c r="A1854" s="2">
        <v>43858</v>
      </c>
    </row>
    <row r="1855" spans="1:1" x14ac:dyDescent="0.25">
      <c r="A1855" s="2">
        <v>43859</v>
      </c>
    </row>
    <row r="1856" spans="1:1" x14ac:dyDescent="0.25">
      <c r="A1856" s="2">
        <v>43860</v>
      </c>
    </row>
    <row r="1857" spans="1:1" x14ac:dyDescent="0.25">
      <c r="A1857" s="2">
        <v>43861</v>
      </c>
    </row>
    <row r="1858" spans="1:1" x14ac:dyDescent="0.25">
      <c r="A1858" s="2">
        <v>43862</v>
      </c>
    </row>
    <row r="1859" spans="1:1" x14ac:dyDescent="0.25">
      <c r="A1859" s="2">
        <v>43863</v>
      </c>
    </row>
    <row r="1860" spans="1:1" x14ac:dyDescent="0.25">
      <c r="A1860" s="2">
        <v>43864</v>
      </c>
    </row>
    <row r="1861" spans="1:1" x14ac:dyDescent="0.25">
      <c r="A1861" s="2">
        <v>43865</v>
      </c>
    </row>
    <row r="1862" spans="1:1" x14ac:dyDescent="0.25">
      <c r="A1862" s="2">
        <v>43866</v>
      </c>
    </row>
    <row r="1863" spans="1:1" x14ac:dyDescent="0.25">
      <c r="A1863" s="2">
        <v>43867</v>
      </c>
    </row>
    <row r="1864" spans="1:1" x14ac:dyDescent="0.25">
      <c r="A1864" s="2">
        <v>43868</v>
      </c>
    </row>
    <row r="1865" spans="1:1" x14ac:dyDescent="0.25">
      <c r="A1865" s="2">
        <v>43869</v>
      </c>
    </row>
    <row r="1866" spans="1:1" x14ac:dyDescent="0.25">
      <c r="A1866" s="2">
        <v>43870</v>
      </c>
    </row>
    <row r="1867" spans="1:1" x14ac:dyDescent="0.25">
      <c r="A1867" s="2">
        <v>43871</v>
      </c>
    </row>
    <row r="1868" spans="1:1" x14ac:dyDescent="0.25">
      <c r="A1868" s="2">
        <v>43872</v>
      </c>
    </row>
    <row r="1869" spans="1:1" x14ac:dyDescent="0.25">
      <c r="A1869" s="2">
        <v>43873</v>
      </c>
    </row>
    <row r="1870" spans="1:1" x14ac:dyDescent="0.25">
      <c r="A1870" s="2">
        <v>43874</v>
      </c>
    </row>
    <row r="1871" spans="1:1" x14ac:dyDescent="0.25">
      <c r="A1871" s="2">
        <v>43875</v>
      </c>
    </row>
    <row r="1872" spans="1:1" x14ac:dyDescent="0.25">
      <c r="A1872" s="2">
        <v>43876</v>
      </c>
    </row>
    <row r="1873" spans="1:1" x14ac:dyDescent="0.25">
      <c r="A1873" s="2">
        <v>43877</v>
      </c>
    </row>
    <row r="1874" spans="1:1" x14ac:dyDescent="0.25">
      <c r="A1874" s="2">
        <v>43878</v>
      </c>
    </row>
    <row r="1875" spans="1:1" x14ac:dyDescent="0.25">
      <c r="A1875" s="2">
        <v>43879</v>
      </c>
    </row>
    <row r="1876" spans="1:1" x14ac:dyDescent="0.25">
      <c r="A1876" s="2">
        <v>43880</v>
      </c>
    </row>
    <row r="1877" spans="1:1" x14ac:dyDescent="0.25">
      <c r="A1877" s="2">
        <v>43881</v>
      </c>
    </row>
    <row r="1878" spans="1:1" x14ac:dyDescent="0.25">
      <c r="A1878" s="2">
        <v>43882</v>
      </c>
    </row>
    <row r="1879" spans="1:1" x14ac:dyDescent="0.25">
      <c r="A1879" s="2">
        <v>43883</v>
      </c>
    </row>
    <row r="1880" spans="1:1" x14ac:dyDescent="0.25">
      <c r="A1880" s="2">
        <v>43884</v>
      </c>
    </row>
    <row r="1881" spans="1:1" x14ac:dyDescent="0.25">
      <c r="A1881" s="2">
        <v>43885</v>
      </c>
    </row>
    <row r="1882" spans="1:1" x14ac:dyDescent="0.25">
      <c r="A1882" s="2">
        <v>43886</v>
      </c>
    </row>
    <row r="1883" spans="1:1" x14ac:dyDescent="0.25">
      <c r="A1883" s="2">
        <v>43887</v>
      </c>
    </row>
    <row r="1884" spans="1:1" x14ac:dyDescent="0.25">
      <c r="A1884" s="2">
        <v>43888</v>
      </c>
    </row>
    <row r="1885" spans="1:1" x14ac:dyDescent="0.25">
      <c r="A1885" s="2">
        <v>43889</v>
      </c>
    </row>
    <row r="1886" spans="1:1" x14ac:dyDescent="0.25">
      <c r="A1886" s="2">
        <v>43890</v>
      </c>
    </row>
    <row r="1887" spans="1:1" x14ac:dyDescent="0.25">
      <c r="A1887" s="2">
        <v>43891</v>
      </c>
    </row>
    <row r="1888" spans="1:1" x14ac:dyDescent="0.25">
      <c r="A1888" s="2">
        <v>43892</v>
      </c>
    </row>
    <row r="1889" spans="1:1" x14ac:dyDescent="0.25">
      <c r="A1889" s="2">
        <v>43893</v>
      </c>
    </row>
    <row r="1890" spans="1:1" x14ac:dyDescent="0.25">
      <c r="A1890" s="2">
        <v>43894</v>
      </c>
    </row>
    <row r="1891" spans="1:1" x14ac:dyDescent="0.25">
      <c r="A1891" s="2">
        <v>43895</v>
      </c>
    </row>
    <row r="1892" spans="1:1" x14ac:dyDescent="0.25">
      <c r="A1892" s="2">
        <v>43896</v>
      </c>
    </row>
    <row r="1893" spans="1:1" x14ac:dyDescent="0.25">
      <c r="A1893" s="2">
        <v>43897</v>
      </c>
    </row>
    <row r="1894" spans="1:1" x14ac:dyDescent="0.25">
      <c r="A1894" s="2">
        <v>43898</v>
      </c>
    </row>
    <row r="1895" spans="1:1" x14ac:dyDescent="0.25">
      <c r="A1895" s="2">
        <v>43899</v>
      </c>
    </row>
    <row r="1896" spans="1:1" x14ac:dyDescent="0.25">
      <c r="A1896" s="2">
        <v>43900</v>
      </c>
    </row>
    <row r="1897" spans="1:1" x14ac:dyDescent="0.25">
      <c r="A1897" s="2">
        <v>43901</v>
      </c>
    </row>
    <row r="1898" spans="1:1" x14ac:dyDescent="0.25">
      <c r="A1898" s="2">
        <v>43902</v>
      </c>
    </row>
    <row r="1899" spans="1:1" x14ac:dyDescent="0.25">
      <c r="A1899" s="2">
        <v>43903</v>
      </c>
    </row>
    <row r="1900" spans="1:1" x14ac:dyDescent="0.25">
      <c r="A1900" s="2">
        <v>43904</v>
      </c>
    </row>
    <row r="1901" spans="1:1" x14ac:dyDescent="0.25">
      <c r="A1901" s="2">
        <v>43905</v>
      </c>
    </row>
    <row r="1902" spans="1:1" x14ac:dyDescent="0.25">
      <c r="A1902" s="2">
        <v>43906</v>
      </c>
    </row>
    <row r="1903" spans="1:1" x14ac:dyDescent="0.25">
      <c r="A1903" s="2">
        <v>43907</v>
      </c>
    </row>
    <row r="1904" spans="1:1" x14ac:dyDescent="0.25">
      <c r="A1904" s="2">
        <v>43908</v>
      </c>
    </row>
    <row r="1905" spans="1:1" x14ac:dyDescent="0.25">
      <c r="A1905" s="2">
        <v>43909</v>
      </c>
    </row>
    <row r="1906" spans="1:1" x14ac:dyDescent="0.25">
      <c r="A1906" s="2">
        <v>43910</v>
      </c>
    </row>
    <row r="1907" spans="1:1" x14ac:dyDescent="0.25">
      <c r="A1907" s="2">
        <v>43911</v>
      </c>
    </row>
    <row r="1908" spans="1:1" x14ac:dyDescent="0.25">
      <c r="A1908" s="2">
        <v>43912</v>
      </c>
    </row>
    <row r="1909" spans="1:1" x14ac:dyDescent="0.25">
      <c r="A1909" s="2">
        <v>43913</v>
      </c>
    </row>
    <row r="1910" spans="1:1" x14ac:dyDescent="0.25">
      <c r="A1910" s="2">
        <v>43914</v>
      </c>
    </row>
    <row r="1911" spans="1:1" x14ac:dyDescent="0.25">
      <c r="A1911" s="2">
        <v>43915</v>
      </c>
    </row>
    <row r="1912" spans="1:1" x14ac:dyDescent="0.25">
      <c r="A1912" s="2">
        <v>43916</v>
      </c>
    </row>
    <row r="1913" spans="1:1" x14ac:dyDescent="0.25">
      <c r="A1913" s="2">
        <v>43917</v>
      </c>
    </row>
    <row r="1914" spans="1:1" x14ac:dyDescent="0.25">
      <c r="A1914" s="2">
        <v>43918</v>
      </c>
    </row>
    <row r="1915" spans="1:1" x14ac:dyDescent="0.25">
      <c r="A1915" s="2">
        <v>43919</v>
      </c>
    </row>
    <row r="1916" spans="1:1" x14ac:dyDescent="0.25">
      <c r="A1916" s="2">
        <v>43920</v>
      </c>
    </row>
    <row r="1917" spans="1:1" x14ac:dyDescent="0.25">
      <c r="A1917" s="2">
        <v>43921</v>
      </c>
    </row>
    <row r="1918" spans="1:1" x14ac:dyDescent="0.25">
      <c r="A1918" s="2">
        <v>43922</v>
      </c>
    </row>
    <row r="1919" spans="1:1" x14ac:dyDescent="0.25">
      <c r="A1919" s="2">
        <v>43923</v>
      </c>
    </row>
    <row r="1920" spans="1:1" x14ac:dyDescent="0.25">
      <c r="A1920" s="2">
        <v>43924</v>
      </c>
    </row>
    <row r="1921" spans="1:1" x14ac:dyDescent="0.25">
      <c r="A1921" s="2">
        <v>43925</v>
      </c>
    </row>
    <row r="1922" spans="1:1" x14ac:dyDescent="0.25">
      <c r="A1922" s="2">
        <v>43926</v>
      </c>
    </row>
    <row r="1923" spans="1:1" x14ac:dyDescent="0.25">
      <c r="A1923" s="2">
        <v>43927</v>
      </c>
    </row>
    <row r="1924" spans="1:1" x14ac:dyDescent="0.25">
      <c r="A1924" s="2">
        <v>43928</v>
      </c>
    </row>
    <row r="1925" spans="1:1" x14ac:dyDescent="0.25">
      <c r="A1925" s="2">
        <v>43929</v>
      </c>
    </row>
    <row r="1926" spans="1:1" x14ac:dyDescent="0.25">
      <c r="A1926" s="2">
        <v>43930</v>
      </c>
    </row>
    <row r="1927" spans="1:1" x14ac:dyDescent="0.25">
      <c r="A1927" s="2">
        <v>43931</v>
      </c>
    </row>
    <row r="1928" spans="1:1" x14ac:dyDescent="0.25">
      <c r="A1928" s="2">
        <v>43932</v>
      </c>
    </row>
    <row r="1929" spans="1:1" x14ac:dyDescent="0.25">
      <c r="A1929" s="2">
        <v>43933</v>
      </c>
    </row>
    <row r="1930" spans="1:1" x14ac:dyDescent="0.25">
      <c r="A1930" s="2">
        <v>43934</v>
      </c>
    </row>
    <row r="1931" spans="1:1" x14ac:dyDescent="0.25">
      <c r="A1931" s="2">
        <v>43935</v>
      </c>
    </row>
    <row r="1932" spans="1:1" x14ac:dyDescent="0.25">
      <c r="A1932" s="2">
        <v>43936</v>
      </c>
    </row>
    <row r="1933" spans="1:1" x14ac:dyDescent="0.25">
      <c r="A1933" s="2">
        <v>43937</v>
      </c>
    </row>
    <row r="1934" spans="1:1" x14ac:dyDescent="0.25">
      <c r="A1934" s="2">
        <v>43938</v>
      </c>
    </row>
    <row r="1935" spans="1:1" x14ac:dyDescent="0.25">
      <c r="A1935" s="2">
        <v>43939</v>
      </c>
    </row>
    <row r="1936" spans="1:1" x14ac:dyDescent="0.25">
      <c r="A1936" s="2">
        <v>43940</v>
      </c>
    </row>
    <row r="1937" spans="1:1" x14ac:dyDescent="0.25">
      <c r="A1937" s="2">
        <v>43941</v>
      </c>
    </row>
    <row r="1938" spans="1:1" x14ac:dyDescent="0.25">
      <c r="A1938" s="2">
        <v>43942</v>
      </c>
    </row>
    <row r="1939" spans="1:1" x14ac:dyDescent="0.25">
      <c r="A1939" s="2">
        <v>43943</v>
      </c>
    </row>
    <row r="1940" spans="1:1" x14ac:dyDescent="0.25">
      <c r="A1940" s="2">
        <v>43944</v>
      </c>
    </row>
    <row r="1941" spans="1:1" x14ac:dyDescent="0.25">
      <c r="A1941" s="2">
        <v>43945</v>
      </c>
    </row>
    <row r="1942" spans="1:1" x14ac:dyDescent="0.25">
      <c r="A1942" s="2">
        <v>43946</v>
      </c>
    </row>
    <row r="1943" spans="1:1" x14ac:dyDescent="0.25">
      <c r="A1943" s="2">
        <v>43947</v>
      </c>
    </row>
    <row r="1944" spans="1:1" x14ac:dyDescent="0.25">
      <c r="A1944" s="2">
        <v>43948</v>
      </c>
    </row>
    <row r="1945" spans="1:1" x14ac:dyDescent="0.25">
      <c r="A1945" s="2">
        <v>43949</v>
      </c>
    </row>
    <row r="1946" spans="1:1" x14ac:dyDescent="0.25">
      <c r="A1946" s="2">
        <v>43950</v>
      </c>
    </row>
    <row r="1947" spans="1:1" x14ac:dyDescent="0.25">
      <c r="A1947" s="2">
        <v>43951</v>
      </c>
    </row>
    <row r="1948" spans="1:1" x14ac:dyDescent="0.25">
      <c r="A1948" s="2">
        <v>43952</v>
      </c>
    </row>
    <row r="1949" spans="1:1" x14ac:dyDescent="0.25">
      <c r="A1949" s="2">
        <v>43953</v>
      </c>
    </row>
    <row r="1950" spans="1:1" x14ac:dyDescent="0.25">
      <c r="A1950" s="2">
        <v>43954</v>
      </c>
    </row>
    <row r="1951" spans="1:1" x14ac:dyDescent="0.25">
      <c r="A1951" s="2">
        <v>43955</v>
      </c>
    </row>
    <row r="1952" spans="1:1" x14ac:dyDescent="0.25">
      <c r="A1952" s="2">
        <v>43956</v>
      </c>
    </row>
    <row r="1953" spans="1:1" x14ac:dyDescent="0.25">
      <c r="A1953" s="2">
        <v>43957</v>
      </c>
    </row>
    <row r="1954" spans="1:1" x14ac:dyDescent="0.25">
      <c r="A1954" s="2">
        <v>43958</v>
      </c>
    </row>
    <row r="1955" spans="1:1" x14ac:dyDescent="0.25">
      <c r="A1955" s="2">
        <v>43959</v>
      </c>
    </row>
    <row r="1956" spans="1:1" x14ac:dyDescent="0.25">
      <c r="A1956" s="2">
        <v>43960</v>
      </c>
    </row>
    <row r="1957" spans="1:1" x14ac:dyDescent="0.25">
      <c r="A1957" s="2">
        <v>43961</v>
      </c>
    </row>
    <row r="1958" spans="1:1" x14ac:dyDescent="0.25">
      <c r="A1958" s="2">
        <v>43962</v>
      </c>
    </row>
    <row r="1959" spans="1:1" x14ac:dyDescent="0.25">
      <c r="A1959" s="2">
        <v>43963</v>
      </c>
    </row>
    <row r="1960" spans="1:1" x14ac:dyDescent="0.25">
      <c r="A1960" s="2">
        <v>43964</v>
      </c>
    </row>
    <row r="1961" spans="1:1" x14ac:dyDescent="0.25">
      <c r="A1961" s="2">
        <v>43965</v>
      </c>
    </row>
    <row r="1962" spans="1:1" x14ac:dyDescent="0.25">
      <c r="A1962" s="2">
        <v>43966</v>
      </c>
    </row>
    <row r="1963" spans="1:1" x14ac:dyDescent="0.25">
      <c r="A1963" s="2">
        <v>43967</v>
      </c>
    </row>
    <row r="1964" spans="1:1" x14ac:dyDescent="0.25">
      <c r="A1964" s="2">
        <v>43968</v>
      </c>
    </row>
    <row r="1965" spans="1:1" x14ac:dyDescent="0.25">
      <c r="A1965" s="2">
        <v>43969</v>
      </c>
    </row>
    <row r="1966" spans="1:1" x14ac:dyDescent="0.25">
      <c r="A1966" s="2">
        <v>43970</v>
      </c>
    </row>
    <row r="1967" spans="1:1" x14ac:dyDescent="0.25">
      <c r="A1967" s="2">
        <v>43971</v>
      </c>
    </row>
    <row r="1968" spans="1:1" x14ac:dyDescent="0.25">
      <c r="A1968" s="2">
        <v>43972</v>
      </c>
    </row>
    <row r="1969" spans="1:1" x14ac:dyDescent="0.25">
      <c r="A1969" s="2">
        <v>43973</v>
      </c>
    </row>
    <row r="1970" spans="1:1" x14ac:dyDescent="0.25">
      <c r="A1970" s="2">
        <v>43974</v>
      </c>
    </row>
    <row r="1971" spans="1:1" x14ac:dyDescent="0.25">
      <c r="A1971" s="2">
        <v>43975</v>
      </c>
    </row>
    <row r="1972" spans="1:1" x14ac:dyDescent="0.25">
      <c r="A1972" s="2">
        <v>43976</v>
      </c>
    </row>
    <row r="1973" spans="1:1" x14ac:dyDescent="0.25">
      <c r="A1973" s="2">
        <v>43977</v>
      </c>
    </row>
    <row r="1974" spans="1:1" x14ac:dyDescent="0.25">
      <c r="A1974" s="2">
        <v>43978</v>
      </c>
    </row>
    <row r="1975" spans="1:1" x14ac:dyDescent="0.25">
      <c r="A1975" s="2">
        <v>43979</v>
      </c>
    </row>
    <row r="1976" spans="1:1" x14ac:dyDescent="0.25">
      <c r="A1976" s="2">
        <v>43980</v>
      </c>
    </row>
    <row r="1977" spans="1:1" x14ac:dyDescent="0.25">
      <c r="A1977" s="2">
        <v>43981</v>
      </c>
    </row>
    <row r="1978" spans="1:1" x14ac:dyDescent="0.25">
      <c r="A1978" s="2">
        <v>43982</v>
      </c>
    </row>
    <row r="1979" spans="1:1" x14ac:dyDescent="0.25">
      <c r="A1979" s="2">
        <v>43983</v>
      </c>
    </row>
    <row r="1980" spans="1:1" x14ac:dyDescent="0.25">
      <c r="A1980" s="2">
        <v>43984</v>
      </c>
    </row>
    <row r="1981" spans="1:1" x14ac:dyDescent="0.25">
      <c r="A1981" s="2">
        <v>43985</v>
      </c>
    </row>
    <row r="1982" spans="1:1" x14ac:dyDescent="0.25">
      <c r="A1982" s="2">
        <v>43986</v>
      </c>
    </row>
    <row r="1983" spans="1:1" x14ac:dyDescent="0.25">
      <c r="A1983" s="2">
        <v>43987</v>
      </c>
    </row>
    <row r="1984" spans="1:1" x14ac:dyDescent="0.25">
      <c r="A1984" s="2">
        <v>43988</v>
      </c>
    </row>
    <row r="1985" spans="1:1" x14ac:dyDescent="0.25">
      <c r="A1985" s="2">
        <v>43989</v>
      </c>
    </row>
    <row r="1986" spans="1:1" x14ac:dyDescent="0.25">
      <c r="A1986" s="2">
        <v>43990</v>
      </c>
    </row>
    <row r="1987" spans="1:1" x14ac:dyDescent="0.25">
      <c r="A1987" s="2">
        <v>43991</v>
      </c>
    </row>
    <row r="1988" spans="1:1" x14ac:dyDescent="0.25">
      <c r="A1988" s="2">
        <v>43992</v>
      </c>
    </row>
    <row r="1989" spans="1:1" x14ac:dyDescent="0.25">
      <c r="A1989" s="2">
        <v>43993</v>
      </c>
    </row>
    <row r="1990" spans="1:1" x14ac:dyDescent="0.25">
      <c r="A1990" s="2">
        <v>43994</v>
      </c>
    </row>
    <row r="1991" spans="1:1" x14ac:dyDescent="0.25">
      <c r="A1991" s="2">
        <v>43995</v>
      </c>
    </row>
    <row r="1992" spans="1:1" x14ac:dyDescent="0.25">
      <c r="A1992" s="2">
        <v>43996</v>
      </c>
    </row>
    <row r="1993" spans="1:1" x14ac:dyDescent="0.25">
      <c r="A1993" s="2">
        <v>43997</v>
      </c>
    </row>
    <row r="1994" spans="1:1" x14ac:dyDescent="0.25">
      <c r="A1994" s="2">
        <v>43998</v>
      </c>
    </row>
    <row r="1995" spans="1:1" x14ac:dyDescent="0.25">
      <c r="A1995" s="2">
        <v>43999</v>
      </c>
    </row>
    <row r="1996" spans="1:1" x14ac:dyDescent="0.25">
      <c r="A1996" s="2">
        <v>44000</v>
      </c>
    </row>
    <row r="1997" spans="1:1" x14ac:dyDescent="0.25">
      <c r="A1997" s="2">
        <v>44001</v>
      </c>
    </row>
    <row r="1998" spans="1:1" x14ac:dyDescent="0.25">
      <c r="A1998" s="2">
        <v>44002</v>
      </c>
    </row>
    <row r="1999" spans="1:1" x14ac:dyDescent="0.25">
      <c r="A1999" s="2">
        <v>44003</v>
      </c>
    </row>
    <row r="2000" spans="1:1" x14ac:dyDescent="0.25">
      <c r="A2000" s="2">
        <v>44004</v>
      </c>
    </row>
    <row r="2001" spans="1:1" x14ac:dyDescent="0.25">
      <c r="A2001" s="2">
        <v>44005</v>
      </c>
    </row>
    <row r="2002" spans="1:1" x14ac:dyDescent="0.25">
      <c r="A2002" s="2">
        <v>44006</v>
      </c>
    </row>
    <row r="2003" spans="1:1" x14ac:dyDescent="0.25">
      <c r="A2003" s="2">
        <v>44007</v>
      </c>
    </row>
    <row r="2004" spans="1:1" x14ac:dyDescent="0.25">
      <c r="A2004" s="2">
        <v>44008</v>
      </c>
    </row>
    <row r="2005" spans="1:1" x14ac:dyDescent="0.25">
      <c r="A2005" s="2">
        <v>44009</v>
      </c>
    </row>
    <row r="2006" spans="1:1" x14ac:dyDescent="0.25">
      <c r="A2006" s="2">
        <v>44010</v>
      </c>
    </row>
    <row r="2007" spans="1:1" x14ac:dyDescent="0.25">
      <c r="A2007" s="2">
        <v>44011</v>
      </c>
    </row>
    <row r="2008" spans="1:1" x14ac:dyDescent="0.25">
      <c r="A2008" s="2">
        <v>44012</v>
      </c>
    </row>
    <row r="2009" spans="1:1" x14ac:dyDescent="0.25">
      <c r="A2009" s="2">
        <v>44013</v>
      </c>
    </row>
    <row r="2010" spans="1:1" x14ac:dyDescent="0.25">
      <c r="A2010" s="2">
        <v>44014</v>
      </c>
    </row>
    <row r="2011" spans="1:1" x14ac:dyDescent="0.25">
      <c r="A2011" s="2">
        <v>44015</v>
      </c>
    </row>
    <row r="2012" spans="1:1" x14ac:dyDescent="0.25">
      <c r="A2012" s="2">
        <v>44016</v>
      </c>
    </row>
    <row r="2013" spans="1:1" x14ac:dyDescent="0.25">
      <c r="A2013" s="2">
        <v>44017</v>
      </c>
    </row>
    <row r="2014" spans="1:1" x14ac:dyDescent="0.25">
      <c r="A2014" s="2">
        <v>44018</v>
      </c>
    </row>
    <row r="2015" spans="1:1" x14ac:dyDescent="0.25">
      <c r="A2015" s="2">
        <v>44019</v>
      </c>
    </row>
    <row r="2016" spans="1:1" x14ac:dyDescent="0.25">
      <c r="A2016" s="2">
        <v>44020</v>
      </c>
    </row>
    <row r="2017" spans="1:1" x14ac:dyDescent="0.25">
      <c r="A2017" s="2">
        <v>44021</v>
      </c>
    </row>
    <row r="2018" spans="1:1" x14ac:dyDescent="0.25">
      <c r="A2018" s="2">
        <v>44022</v>
      </c>
    </row>
    <row r="2019" spans="1:1" x14ac:dyDescent="0.25">
      <c r="A2019" s="2">
        <v>44023</v>
      </c>
    </row>
    <row r="2020" spans="1:1" x14ac:dyDescent="0.25">
      <c r="A2020" s="2">
        <v>44024</v>
      </c>
    </row>
    <row r="2021" spans="1:1" x14ac:dyDescent="0.25">
      <c r="A2021" s="2">
        <v>44025</v>
      </c>
    </row>
    <row r="2022" spans="1:1" x14ac:dyDescent="0.25">
      <c r="A2022" s="2">
        <v>44026</v>
      </c>
    </row>
    <row r="2023" spans="1:1" x14ac:dyDescent="0.25">
      <c r="A2023" s="2">
        <v>44027</v>
      </c>
    </row>
    <row r="2024" spans="1:1" x14ac:dyDescent="0.25">
      <c r="A2024" s="2">
        <v>44028</v>
      </c>
    </row>
    <row r="2025" spans="1:1" x14ac:dyDescent="0.25">
      <c r="A2025" s="2">
        <v>44029</v>
      </c>
    </row>
    <row r="2026" spans="1:1" x14ac:dyDescent="0.25">
      <c r="A2026" s="2">
        <v>44030</v>
      </c>
    </row>
    <row r="2027" spans="1:1" x14ac:dyDescent="0.25">
      <c r="A2027" s="2">
        <v>44031</v>
      </c>
    </row>
    <row r="2028" spans="1:1" x14ac:dyDescent="0.25">
      <c r="A2028" s="2">
        <v>44032</v>
      </c>
    </row>
    <row r="2029" spans="1:1" x14ac:dyDescent="0.25">
      <c r="A2029" s="2">
        <v>44033</v>
      </c>
    </row>
    <row r="2030" spans="1:1" x14ac:dyDescent="0.25">
      <c r="A2030" s="2">
        <v>44034</v>
      </c>
    </row>
    <row r="2031" spans="1:1" x14ac:dyDescent="0.25">
      <c r="A2031" s="2">
        <v>44035</v>
      </c>
    </row>
    <row r="2032" spans="1:1" x14ac:dyDescent="0.25">
      <c r="A2032" s="2">
        <v>44036</v>
      </c>
    </row>
    <row r="2033" spans="1:1" x14ac:dyDescent="0.25">
      <c r="A2033" s="2">
        <v>44037</v>
      </c>
    </row>
    <row r="2034" spans="1:1" x14ac:dyDescent="0.25">
      <c r="A2034" s="2">
        <v>44038</v>
      </c>
    </row>
    <row r="2035" spans="1:1" x14ac:dyDescent="0.25">
      <c r="A2035" s="2">
        <v>44039</v>
      </c>
    </row>
    <row r="2036" spans="1:1" x14ac:dyDescent="0.25">
      <c r="A2036" s="2">
        <v>44040</v>
      </c>
    </row>
    <row r="2037" spans="1:1" x14ac:dyDescent="0.25">
      <c r="A2037" s="2">
        <v>44041</v>
      </c>
    </row>
    <row r="2038" spans="1:1" x14ac:dyDescent="0.25">
      <c r="A2038" s="2">
        <v>44042</v>
      </c>
    </row>
    <row r="2039" spans="1:1" x14ac:dyDescent="0.25">
      <c r="A2039" s="2">
        <v>44043</v>
      </c>
    </row>
    <row r="2040" spans="1:1" x14ac:dyDescent="0.25">
      <c r="A2040" s="2">
        <v>44044</v>
      </c>
    </row>
    <row r="2041" spans="1:1" x14ac:dyDescent="0.25">
      <c r="A2041" s="2">
        <v>44045</v>
      </c>
    </row>
    <row r="2042" spans="1:1" x14ac:dyDescent="0.25">
      <c r="A2042" s="2">
        <v>44046</v>
      </c>
    </row>
    <row r="2043" spans="1:1" x14ac:dyDescent="0.25">
      <c r="A2043" s="2">
        <v>44047</v>
      </c>
    </row>
    <row r="2044" spans="1:1" x14ac:dyDescent="0.25">
      <c r="A2044" s="2">
        <v>44048</v>
      </c>
    </row>
    <row r="2045" spans="1:1" x14ac:dyDescent="0.25">
      <c r="A2045" s="2">
        <v>44049</v>
      </c>
    </row>
    <row r="2046" spans="1:1" x14ac:dyDescent="0.25">
      <c r="A2046" s="2">
        <v>44050</v>
      </c>
    </row>
    <row r="2047" spans="1:1" x14ac:dyDescent="0.25">
      <c r="A2047" s="2">
        <v>44051</v>
      </c>
    </row>
    <row r="2048" spans="1:1" x14ac:dyDescent="0.25">
      <c r="A2048" s="2">
        <v>44052</v>
      </c>
    </row>
    <row r="2049" spans="1:1" x14ac:dyDescent="0.25">
      <c r="A2049" s="2">
        <v>44053</v>
      </c>
    </row>
    <row r="2050" spans="1:1" x14ac:dyDescent="0.25">
      <c r="A2050" s="2">
        <v>44054</v>
      </c>
    </row>
    <row r="2051" spans="1:1" x14ac:dyDescent="0.25">
      <c r="A2051" s="2">
        <v>44055</v>
      </c>
    </row>
    <row r="2052" spans="1:1" x14ac:dyDescent="0.25">
      <c r="A2052" s="2">
        <v>44056</v>
      </c>
    </row>
    <row r="2053" spans="1:1" x14ac:dyDescent="0.25">
      <c r="A2053" s="2">
        <v>44057</v>
      </c>
    </row>
    <row r="2054" spans="1:1" x14ac:dyDescent="0.25">
      <c r="A2054" s="2">
        <v>44058</v>
      </c>
    </row>
    <row r="2055" spans="1:1" x14ac:dyDescent="0.25">
      <c r="A2055" s="2">
        <v>44059</v>
      </c>
    </row>
    <row r="2056" spans="1:1" x14ac:dyDescent="0.25">
      <c r="A2056" s="2">
        <v>44060</v>
      </c>
    </row>
    <row r="2057" spans="1:1" x14ac:dyDescent="0.25">
      <c r="A2057" s="2">
        <v>44061</v>
      </c>
    </row>
    <row r="2058" spans="1:1" x14ac:dyDescent="0.25">
      <c r="A2058" s="2">
        <v>44062</v>
      </c>
    </row>
    <row r="2059" spans="1:1" x14ac:dyDescent="0.25">
      <c r="A2059" s="2">
        <v>44063</v>
      </c>
    </row>
    <row r="2060" spans="1:1" x14ac:dyDescent="0.25">
      <c r="A2060" s="2">
        <v>44064</v>
      </c>
    </row>
    <row r="2061" spans="1:1" x14ac:dyDescent="0.25">
      <c r="A2061" s="2">
        <v>44065</v>
      </c>
    </row>
    <row r="2062" spans="1:1" x14ac:dyDescent="0.25">
      <c r="A2062" s="2">
        <v>44066</v>
      </c>
    </row>
    <row r="2063" spans="1:1" x14ac:dyDescent="0.25">
      <c r="A2063" s="2">
        <v>44067</v>
      </c>
    </row>
    <row r="2064" spans="1:1" x14ac:dyDescent="0.25">
      <c r="A2064" s="2">
        <v>44068</v>
      </c>
    </row>
    <row r="2065" spans="1:1" x14ac:dyDescent="0.25">
      <c r="A2065" s="2">
        <v>44069</v>
      </c>
    </row>
    <row r="2066" spans="1:1" x14ac:dyDescent="0.25">
      <c r="A2066" s="2">
        <v>44070</v>
      </c>
    </row>
    <row r="2067" spans="1:1" x14ac:dyDescent="0.25">
      <c r="A2067" s="2">
        <v>44071</v>
      </c>
    </row>
    <row r="2068" spans="1:1" x14ac:dyDescent="0.25">
      <c r="A2068" s="2">
        <v>44072</v>
      </c>
    </row>
    <row r="2069" spans="1:1" x14ac:dyDescent="0.25">
      <c r="A2069" s="2">
        <v>44073</v>
      </c>
    </row>
    <row r="2070" spans="1:1" x14ac:dyDescent="0.25">
      <c r="A2070" s="2">
        <v>44074</v>
      </c>
    </row>
    <row r="2071" spans="1:1" x14ac:dyDescent="0.25">
      <c r="A2071" s="2">
        <v>44075</v>
      </c>
    </row>
    <row r="2072" spans="1:1" x14ac:dyDescent="0.25">
      <c r="A2072" s="2">
        <v>44076</v>
      </c>
    </row>
    <row r="2073" spans="1:1" x14ac:dyDescent="0.25">
      <c r="A2073" s="2">
        <v>44077</v>
      </c>
    </row>
    <row r="2074" spans="1:1" x14ac:dyDescent="0.25">
      <c r="A2074" s="2">
        <v>44078</v>
      </c>
    </row>
    <row r="2075" spans="1:1" x14ac:dyDescent="0.25">
      <c r="A2075" s="2">
        <v>44079</v>
      </c>
    </row>
    <row r="2076" spans="1:1" x14ac:dyDescent="0.25">
      <c r="A2076" s="2">
        <v>44080</v>
      </c>
    </row>
    <row r="2077" spans="1:1" x14ac:dyDescent="0.25">
      <c r="A2077" s="2">
        <v>44081</v>
      </c>
    </row>
    <row r="2078" spans="1:1" x14ac:dyDescent="0.25">
      <c r="A2078" s="2">
        <v>44082</v>
      </c>
    </row>
    <row r="2079" spans="1:1" x14ac:dyDescent="0.25">
      <c r="A2079" s="2">
        <v>44083</v>
      </c>
    </row>
    <row r="2080" spans="1:1" x14ac:dyDescent="0.25">
      <c r="A2080" s="2">
        <v>44084</v>
      </c>
    </row>
    <row r="2081" spans="1:1" x14ac:dyDescent="0.25">
      <c r="A2081" s="2">
        <v>44085</v>
      </c>
    </row>
    <row r="2082" spans="1:1" x14ac:dyDescent="0.25">
      <c r="A2082" s="2">
        <v>44086</v>
      </c>
    </row>
    <row r="2083" spans="1:1" x14ac:dyDescent="0.25">
      <c r="A2083" s="2">
        <v>44087</v>
      </c>
    </row>
    <row r="2084" spans="1:1" x14ac:dyDescent="0.25">
      <c r="A2084" s="2">
        <v>44088</v>
      </c>
    </row>
    <row r="2085" spans="1:1" x14ac:dyDescent="0.25">
      <c r="A2085" s="2">
        <v>44089</v>
      </c>
    </row>
    <row r="2086" spans="1:1" x14ac:dyDescent="0.25">
      <c r="A2086" s="2">
        <v>44090</v>
      </c>
    </row>
    <row r="2087" spans="1:1" x14ac:dyDescent="0.25">
      <c r="A2087" s="2">
        <v>44091</v>
      </c>
    </row>
    <row r="2088" spans="1:1" x14ac:dyDescent="0.25">
      <c r="A2088" s="2">
        <v>44092</v>
      </c>
    </row>
    <row r="2089" spans="1:1" x14ac:dyDescent="0.25">
      <c r="A2089" s="2">
        <v>44093</v>
      </c>
    </row>
    <row r="2090" spans="1:1" x14ac:dyDescent="0.25">
      <c r="A2090" s="2">
        <v>44094</v>
      </c>
    </row>
    <row r="2091" spans="1:1" x14ac:dyDescent="0.25">
      <c r="A2091" s="2">
        <v>44095</v>
      </c>
    </row>
    <row r="2092" spans="1:1" x14ac:dyDescent="0.25">
      <c r="A2092" s="2">
        <v>44096</v>
      </c>
    </row>
    <row r="2093" spans="1:1" x14ac:dyDescent="0.25">
      <c r="A2093" s="2">
        <v>44097</v>
      </c>
    </row>
    <row r="2094" spans="1:1" x14ac:dyDescent="0.25">
      <c r="A2094" s="2">
        <v>44098</v>
      </c>
    </row>
    <row r="2095" spans="1:1" x14ac:dyDescent="0.25">
      <c r="A2095" s="2">
        <v>44099</v>
      </c>
    </row>
    <row r="2096" spans="1:1" x14ac:dyDescent="0.25">
      <c r="A2096" s="2">
        <v>44100</v>
      </c>
    </row>
    <row r="2097" spans="1:1" x14ac:dyDescent="0.25">
      <c r="A2097" s="2">
        <v>44101</v>
      </c>
    </row>
    <row r="2098" spans="1:1" x14ac:dyDescent="0.25">
      <c r="A2098" s="2">
        <v>44102</v>
      </c>
    </row>
    <row r="2099" spans="1:1" x14ac:dyDescent="0.25">
      <c r="A2099" s="2">
        <v>44103</v>
      </c>
    </row>
    <row r="2100" spans="1:1" x14ac:dyDescent="0.25">
      <c r="A2100" s="2">
        <v>44104</v>
      </c>
    </row>
    <row r="2101" spans="1:1" x14ac:dyDescent="0.25">
      <c r="A2101" s="2">
        <v>44105</v>
      </c>
    </row>
    <row r="2102" spans="1:1" x14ac:dyDescent="0.25">
      <c r="A2102" s="2">
        <v>44106</v>
      </c>
    </row>
    <row r="2103" spans="1:1" x14ac:dyDescent="0.25">
      <c r="A2103" s="2">
        <v>44107</v>
      </c>
    </row>
    <row r="2104" spans="1:1" x14ac:dyDescent="0.25">
      <c r="A2104" s="2">
        <v>44108</v>
      </c>
    </row>
    <row r="2105" spans="1:1" x14ac:dyDescent="0.25">
      <c r="A2105" s="2">
        <v>44109</v>
      </c>
    </row>
    <row r="2106" spans="1:1" x14ac:dyDescent="0.25">
      <c r="A2106" s="2">
        <v>44110</v>
      </c>
    </row>
    <row r="2107" spans="1:1" x14ac:dyDescent="0.25">
      <c r="A2107" s="2">
        <v>44111</v>
      </c>
    </row>
    <row r="2108" spans="1:1" x14ac:dyDescent="0.25">
      <c r="A2108" s="2">
        <v>44112</v>
      </c>
    </row>
    <row r="2109" spans="1:1" x14ac:dyDescent="0.25">
      <c r="A2109" s="2">
        <v>44113</v>
      </c>
    </row>
    <row r="2110" spans="1:1" x14ac:dyDescent="0.25">
      <c r="A2110" s="2">
        <v>44114</v>
      </c>
    </row>
    <row r="2111" spans="1:1" x14ac:dyDescent="0.25">
      <c r="A2111" s="2">
        <v>44115</v>
      </c>
    </row>
    <row r="2112" spans="1:1" x14ac:dyDescent="0.25">
      <c r="A2112" s="2">
        <v>44116</v>
      </c>
    </row>
    <row r="2113" spans="1:1" x14ac:dyDescent="0.25">
      <c r="A2113" s="2">
        <v>44117</v>
      </c>
    </row>
    <row r="2114" spans="1:1" x14ac:dyDescent="0.25">
      <c r="A2114" s="2">
        <v>44118</v>
      </c>
    </row>
    <row r="2115" spans="1:1" x14ac:dyDescent="0.25">
      <c r="A2115" s="2">
        <v>44119</v>
      </c>
    </row>
    <row r="2116" spans="1:1" x14ac:dyDescent="0.25">
      <c r="A2116" s="2">
        <v>44120</v>
      </c>
    </row>
    <row r="2117" spans="1:1" x14ac:dyDescent="0.25">
      <c r="A2117" s="2">
        <v>44121</v>
      </c>
    </row>
    <row r="2118" spans="1:1" x14ac:dyDescent="0.25">
      <c r="A2118" s="2">
        <v>44122</v>
      </c>
    </row>
    <row r="2119" spans="1:1" x14ac:dyDescent="0.25">
      <c r="A2119" s="2">
        <v>44123</v>
      </c>
    </row>
    <row r="2120" spans="1:1" x14ac:dyDescent="0.25">
      <c r="A2120" s="2">
        <v>44124</v>
      </c>
    </row>
    <row r="2121" spans="1:1" x14ac:dyDescent="0.25">
      <c r="A2121" s="2">
        <v>44125</v>
      </c>
    </row>
    <row r="2122" spans="1:1" x14ac:dyDescent="0.25">
      <c r="A2122" s="2">
        <v>44126</v>
      </c>
    </row>
    <row r="2123" spans="1:1" x14ac:dyDescent="0.25">
      <c r="A2123" s="2">
        <v>44127</v>
      </c>
    </row>
    <row r="2124" spans="1:1" x14ac:dyDescent="0.25">
      <c r="A2124" s="2">
        <v>44128</v>
      </c>
    </row>
    <row r="2125" spans="1:1" x14ac:dyDescent="0.25">
      <c r="A2125" s="2">
        <v>44129</v>
      </c>
    </row>
    <row r="2126" spans="1:1" x14ac:dyDescent="0.25">
      <c r="A2126" s="2">
        <v>44130</v>
      </c>
    </row>
    <row r="2127" spans="1:1" x14ac:dyDescent="0.25">
      <c r="A2127" s="2">
        <v>44131</v>
      </c>
    </row>
    <row r="2128" spans="1:1" x14ac:dyDescent="0.25">
      <c r="A2128" s="2">
        <v>44132</v>
      </c>
    </row>
    <row r="2129" spans="1:1" x14ac:dyDescent="0.25">
      <c r="A2129" s="2">
        <v>44133</v>
      </c>
    </row>
    <row r="2130" spans="1:1" x14ac:dyDescent="0.25">
      <c r="A2130" s="2">
        <v>44134</v>
      </c>
    </row>
    <row r="2131" spans="1:1" x14ac:dyDescent="0.25">
      <c r="A2131" s="2">
        <v>44135</v>
      </c>
    </row>
    <row r="2132" spans="1:1" x14ac:dyDescent="0.25">
      <c r="A2132" s="2">
        <v>44136</v>
      </c>
    </row>
    <row r="2133" spans="1:1" x14ac:dyDescent="0.25">
      <c r="A2133" s="2">
        <v>44137</v>
      </c>
    </row>
    <row r="2134" spans="1:1" x14ac:dyDescent="0.25">
      <c r="A2134" s="2">
        <v>44138</v>
      </c>
    </row>
    <row r="2135" spans="1:1" x14ac:dyDescent="0.25">
      <c r="A2135" s="2">
        <v>44139</v>
      </c>
    </row>
    <row r="2136" spans="1:1" x14ac:dyDescent="0.25">
      <c r="A2136" s="2">
        <v>44140</v>
      </c>
    </row>
    <row r="2137" spans="1:1" x14ac:dyDescent="0.25">
      <c r="A2137" s="2">
        <v>44141</v>
      </c>
    </row>
    <row r="2138" spans="1:1" x14ac:dyDescent="0.25">
      <c r="A2138" s="2">
        <v>44142</v>
      </c>
    </row>
    <row r="2139" spans="1:1" x14ac:dyDescent="0.25">
      <c r="A2139" s="2">
        <v>44143</v>
      </c>
    </row>
    <row r="2140" spans="1:1" x14ac:dyDescent="0.25">
      <c r="A2140" s="2">
        <v>44144</v>
      </c>
    </row>
    <row r="2141" spans="1:1" x14ac:dyDescent="0.25">
      <c r="A2141" s="2">
        <v>44145</v>
      </c>
    </row>
    <row r="2142" spans="1:1" x14ac:dyDescent="0.25">
      <c r="A2142" s="2">
        <v>44146</v>
      </c>
    </row>
    <row r="2143" spans="1:1" x14ac:dyDescent="0.25">
      <c r="A2143" s="2">
        <v>44147</v>
      </c>
    </row>
    <row r="2144" spans="1:1" x14ac:dyDescent="0.25">
      <c r="A2144" s="2">
        <v>44148</v>
      </c>
    </row>
    <row r="2145" spans="1:1" x14ac:dyDescent="0.25">
      <c r="A2145" s="2">
        <v>44149</v>
      </c>
    </row>
    <row r="2146" spans="1:1" x14ac:dyDescent="0.25">
      <c r="A2146" s="2">
        <v>44150</v>
      </c>
    </row>
    <row r="2147" spans="1:1" x14ac:dyDescent="0.25">
      <c r="A2147" s="2">
        <v>44151</v>
      </c>
    </row>
    <row r="2148" spans="1:1" x14ac:dyDescent="0.25">
      <c r="A2148" s="2">
        <v>44152</v>
      </c>
    </row>
    <row r="2149" spans="1:1" x14ac:dyDescent="0.25">
      <c r="A2149" s="2">
        <v>44153</v>
      </c>
    </row>
    <row r="2150" spans="1:1" x14ac:dyDescent="0.25">
      <c r="A2150" s="2">
        <v>44154</v>
      </c>
    </row>
    <row r="2151" spans="1:1" x14ac:dyDescent="0.25">
      <c r="A2151" s="2">
        <v>44155</v>
      </c>
    </row>
    <row r="2152" spans="1:1" x14ac:dyDescent="0.25">
      <c r="A2152" s="2">
        <v>44156</v>
      </c>
    </row>
    <row r="2153" spans="1:1" x14ac:dyDescent="0.25">
      <c r="A2153" s="2">
        <v>44157</v>
      </c>
    </row>
    <row r="2154" spans="1:1" x14ac:dyDescent="0.25">
      <c r="A2154" s="2">
        <v>44158</v>
      </c>
    </row>
    <row r="2155" spans="1:1" x14ac:dyDescent="0.25">
      <c r="A2155" s="2">
        <v>44159</v>
      </c>
    </row>
    <row r="2156" spans="1:1" x14ac:dyDescent="0.25">
      <c r="A2156" s="2">
        <v>44160</v>
      </c>
    </row>
    <row r="2157" spans="1:1" x14ac:dyDescent="0.25">
      <c r="A2157" s="2">
        <v>44161</v>
      </c>
    </row>
    <row r="2158" spans="1:1" x14ac:dyDescent="0.25">
      <c r="A2158" s="2">
        <v>44162</v>
      </c>
    </row>
    <row r="2159" spans="1:1" x14ac:dyDescent="0.25">
      <c r="A2159" s="2">
        <v>44163</v>
      </c>
    </row>
    <row r="2160" spans="1:1" x14ac:dyDescent="0.25">
      <c r="A2160" s="2">
        <v>44164</v>
      </c>
    </row>
    <row r="2161" spans="1:1" x14ac:dyDescent="0.25">
      <c r="A2161" s="2">
        <v>44165</v>
      </c>
    </row>
    <row r="2162" spans="1:1" x14ac:dyDescent="0.25">
      <c r="A2162" s="2">
        <v>44166</v>
      </c>
    </row>
    <row r="2163" spans="1:1" x14ac:dyDescent="0.25">
      <c r="A2163" s="2">
        <v>44167</v>
      </c>
    </row>
    <row r="2164" spans="1:1" x14ac:dyDescent="0.25">
      <c r="A2164" s="2">
        <v>44168</v>
      </c>
    </row>
    <row r="2165" spans="1:1" x14ac:dyDescent="0.25">
      <c r="A2165" s="2">
        <v>44169</v>
      </c>
    </row>
    <row r="2166" spans="1:1" x14ac:dyDescent="0.25">
      <c r="A2166" s="2">
        <v>44170</v>
      </c>
    </row>
    <row r="2167" spans="1:1" x14ac:dyDescent="0.25">
      <c r="A2167" s="2">
        <v>44171</v>
      </c>
    </row>
    <row r="2168" spans="1:1" x14ac:dyDescent="0.25">
      <c r="A2168" s="2">
        <v>44172</v>
      </c>
    </row>
    <row r="2169" spans="1:1" x14ac:dyDescent="0.25">
      <c r="A2169" s="2">
        <v>44173</v>
      </c>
    </row>
    <row r="2170" spans="1:1" x14ac:dyDescent="0.25">
      <c r="A2170" s="2">
        <v>44174</v>
      </c>
    </row>
    <row r="2171" spans="1:1" x14ac:dyDescent="0.25">
      <c r="A2171" s="2">
        <v>44175</v>
      </c>
    </row>
    <row r="2172" spans="1:1" x14ac:dyDescent="0.25">
      <c r="A2172" s="2">
        <v>44176</v>
      </c>
    </row>
    <row r="2173" spans="1:1" x14ac:dyDescent="0.25">
      <c r="A2173" s="2">
        <v>44177</v>
      </c>
    </row>
    <row r="2174" spans="1:1" x14ac:dyDescent="0.25">
      <c r="A2174" s="2">
        <v>44178</v>
      </c>
    </row>
    <row r="2175" spans="1:1" x14ac:dyDescent="0.25">
      <c r="A2175" s="2">
        <v>44179</v>
      </c>
    </row>
    <row r="2176" spans="1:1" x14ac:dyDescent="0.25">
      <c r="A2176" s="2">
        <v>44180</v>
      </c>
    </row>
    <row r="2177" spans="1:1" x14ac:dyDescent="0.25">
      <c r="A2177" s="2">
        <v>44181</v>
      </c>
    </row>
    <row r="2178" spans="1:1" x14ac:dyDescent="0.25">
      <c r="A2178" s="2">
        <v>44182</v>
      </c>
    </row>
    <row r="2179" spans="1:1" x14ac:dyDescent="0.25">
      <c r="A2179" s="2">
        <v>44183</v>
      </c>
    </row>
    <row r="2180" spans="1:1" x14ac:dyDescent="0.25">
      <c r="A2180" s="2">
        <v>44184</v>
      </c>
    </row>
    <row r="2181" spans="1:1" x14ac:dyDescent="0.25">
      <c r="A2181" s="2">
        <v>44185</v>
      </c>
    </row>
    <row r="2182" spans="1:1" x14ac:dyDescent="0.25">
      <c r="A2182" s="2">
        <v>44186</v>
      </c>
    </row>
    <row r="2183" spans="1:1" x14ac:dyDescent="0.25">
      <c r="A2183" s="2">
        <v>44187</v>
      </c>
    </row>
    <row r="2184" spans="1:1" x14ac:dyDescent="0.25">
      <c r="A2184" s="2">
        <v>44188</v>
      </c>
    </row>
    <row r="2185" spans="1:1" x14ac:dyDescent="0.25">
      <c r="A2185" s="2">
        <v>44189</v>
      </c>
    </row>
    <row r="2186" spans="1:1" x14ac:dyDescent="0.25">
      <c r="A2186" s="2">
        <v>44190</v>
      </c>
    </row>
    <row r="2187" spans="1:1" x14ac:dyDescent="0.25">
      <c r="A2187" s="2">
        <v>44191</v>
      </c>
    </row>
    <row r="2188" spans="1:1" x14ac:dyDescent="0.25">
      <c r="A2188" s="2">
        <v>44192</v>
      </c>
    </row>
    <row r="2189" spans="1:1" x14ac:dyDescent="0.25">
      <c r="A2189" s="2">
        <v>44193</v>
      </c>
    </row>
    <row r="2190" spans="1:1" x14ac:dyDescent="0.25">
      <c r="A2190" s="2">
        <v>44194</v>
      </c>
    </row>
    <row r="2191" spans="1:1" x14ac:dyDescent="0.25">
      <c r="A2191" s="2">
        <v>44195</v>
      </c>
    </row>
    <row r="2192" spans="1:1" x14ac:dyDescent="0.25">
      <c r="A2192" s="2">
        <v>44196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B4" sqref="B4"/>
    </sheetView>
  </sheetViews>
  <sheetFormatPr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INVOICES</vt:lpstr>
      <vt:lpstr>INVOICELINES</vt:lpstr>
      <vt:lpstr>Date</vt:lpstr>
      <vt:lpstr>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2019-03-04T14:13:09Z</dcterms:created>
  <dcterms:modified xsi:type="dcterms:W3CDTF">2020-04-11T14:15:27Z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